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.Contabilidad\Documents\Archivos 2020\CUENTA PUBLICA 2020\Cuenta Pública 2020\CUENTA PÚBLICA 2020\Cuenta Anual 2020\"/>
    </mc:Choice>
  </mc:AlternateContent>
  <bookViews>
    <workbookView xWindow="0" yWindow="0" windowWidth="20490" windowHeight="7620" tabRatio="863" activeTab="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Print_Area" localSheetId="3">ACT!$A$1:$F$227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/>
  <c r="H2" i="65"/>
  <c r="H1" i="65"/>
  <c r="E3" i="60"/>
  <c r="E2" i="60"/>
  <c r="E1" i="60"/>
  <c r="H3" i="59"/>
  <c r="E3" i="62" s="1"/>
  <c r="H2" i="59"/>
  <c r="E2" i="62" s="1"/>
  <c r="H1" i="59"/>
  <c r="E1" i="62" s="1"/>
  <c r="A3" i="65"/>
  <c r="A1" i="65"/>
  <c r="A3" i="59"/>
  <c r="A3" i="60" s="1"/>
  <c r="A1" i="59"/>
  <c r="A1" i="60" s="1"/>
  <c r="E14" i="59"/>
  <c r="F14" i="59" s="1"/>
  <c r="G14" i="59" s="1"/>
  <c r="E1" i="61" l="1"/>
  <c r="A1" i="61"/>
  <c r="A3" i="61"/>
  <c r="E2" i="61"/>
  <c r="A3" i="62"/>
  <c r="A1" i="62"/>
  <c r="E3" i="61"/>
</calcChain>
</file>

<file path=xl/sharedStrings.xml><?xml version="1.0" encoding="utf-8"?>
<sst xmlns="http://schemas.openxmlformats.org/spreadsheetml/2006/main" count="877" uniqueCount="628">
  <si>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</si>
  <si>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</si>
  <si>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</si>
  <si>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</si>
  <si>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</si>
  <si>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</si>
  <si>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</si>
  <si>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</si>
  <si>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</si>
  <si>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</si>
  <si>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</si>
  <si>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</si>
  <si>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</si>
  <si>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</si>
  <si>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</si>
  <si>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</si>
  <si>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</si>
  <si>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</si>
  <si>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</si>
  <si>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</si>
  <si>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</si>
  <si>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</si>
  <si>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</si>
  <si>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</si>
  <si>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</si>
  <si>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</si>
  <si>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</si>
  <si>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</si>
  <si>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</si>
  <si>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</si>
  <si>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</si>
  <si>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</si>
  <si>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</si>
  <si>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</si>
  <si>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</si>
  <si>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</si>
  <si>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</si>
  <si>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</si>
  <si>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</si>
  <si>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</si>
  <si>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</si>
  <si>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</si>
  <si>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</si>
  <si>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</si>
  <si>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</si>
  <si>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</si>
  <si>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</si>
  <si>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</si>
  <si>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</si>
  <si>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</si>
  <si>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</si>
  <si>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</si>
  <si>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</si>
  <si>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</si>
  <si>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</si>
  <si>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</si>
  <si>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</si>
  <si>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</si>
  <si>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</si>
  <si>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</si>
  <si>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</si>
  <si>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</si>
  <si>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</si>
  <si>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</si>
  <si>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</si>
  <si>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</si>
  <si>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</si>
  <si>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</si>
  <si>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</si>
  <si>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</si>
  <si>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</si>
  <si>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</si>
  <si>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</si>
  <si>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</si>
  <si>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</si>
  <si>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</si>
  <si>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</si>
  <si>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</si>
  <si>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</si>
  <si>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</si>
  <si>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</si>
  <si>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</si>
  <si>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</si>
  <si>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</si>
  <si>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</si>
  <si>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</si>
  <si>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</si>
  <si>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</si>
  <si>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</si>
  <si>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</si>
  <si>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</si>
  <si>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</si>
  <si>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</si>
  <si>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</si>
  <si>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</si>
  <si>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</si>
  <si>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</si>
  <si>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</si>
  <si>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</si>
  <si>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</si>
  <si>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</si>
  <si>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</si>
  <si>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</si>
  <si>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</si>
  <si>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</si>
  <si>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</si>
  <si>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</si>
  <si>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</si>
  <si>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</si>
  <si>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</si>
  <si>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</si>
  <si>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</si>
  <si>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</si>
  <si>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</si>
  <si>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</si>
  <si>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</si>
  <si>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</si>
  <si>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</si>
  <si>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</si>
  <si>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</si>
  <si>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</si>
  <si>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</si>
  <si>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</si>
  <si>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</si>
  <si>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</si>
  <si>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</si>
  <si>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</si>
  <si>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</si>
  <si>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</si>
  <si>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</si>
  <si>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</si>
  <si>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</si>
  <si>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</si>
  <si>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</si>
  <si>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</si>
  <si>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</si>
  <si>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</si>
  <si>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</si>
  <si>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</si>
  <si>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</si>
  <si>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</si>
  <si>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</si>
  <si>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</si>
  <si>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</si>
  <si>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</si>
  <si>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</si>
  <si>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</si>
  <si>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</si>
  <si>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</si>
  <si>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</si>
  <si>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</si>
  <si>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</si>
  <si>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</si>
  <si>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</si>
  <si>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</si>
  <si>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</si>
  <si>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</si>
  <si>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</si>
  <si>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</si>
  <si>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</si>
  <si>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</si>
  <si>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</si>
  <si>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</si>
  <si>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</si>
  <si>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</si>
  <si>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</si>
  <si>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</si>
  <si>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</si>
  <si>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</si>
  <si>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</si>
  <si>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</si>
  <si>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</si>
  <si>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</si>
  <si>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</si>
  <si>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</si>
  <si>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</si>
  <si>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</si>
  <si>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</si>
  <si>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</si>
  <si>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</si>
  <si>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</si>
  <si>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</si>
  <si>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</si>
  <si>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</si>
  <si>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</si>
  <si>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</si>
  <si>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</si>
  <si>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</si>
  <si>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</si>
  <si>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</si>
  <si>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</si>
  <si>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</si>
  <si>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</si>
  <si>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</si>
  <si>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</si>
  <si>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</si>
  <si>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</si>
  <si>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</si>
  <si>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</si>
  <si>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</si>
  <si>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</si>
  <si>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</si>
  <si>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</si>
  <si>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</si>
  <si>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</si>
  <si>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</si>
  <si>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</si>
  <si>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</si>
  <si>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</si>
  <si>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</si>
  <si>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</si>
  <si>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</si>
  <si>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</si>
  <si>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</si>
  <si>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</si>
  <si>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</si>
  <si>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</si>
  <si>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</si>
  <si>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</si>
  <si>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</si>
  <si>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</si>
  <si>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</si>
  <si>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</si>
  <si>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</si>
  <si>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</si>
  <si>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</si>
  <si>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</si>
  <si>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</si>
  <si>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</si>
  <si>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</si>
  <si>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</si>
  <si>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</si>
  <si>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</si>
  <si>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</si>
  <si>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</si>
  <si>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</si>
  <si>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</si>
  <si>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</si>
  <si>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</si>
  <si>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</si>
  <si>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</si>
  <si>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</si>
  <si>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</si>
  <si>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</si>
  <si>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</si>
  <si>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</si>
  <si>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</si>
  <si>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</si>
  <si>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</si>
  <si>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</si>
  <si>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</si>
  <si>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</si>
  <si>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</si>
  <si>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</si>
  <si>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</si>
  <si>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</si>
  <si>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</si>
  <si>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</si>
  <si>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</si>
  <si>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</si>
  <si>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</si>
  <si>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</si>
  <si>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</si>
  <si>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</si>
  <si>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</si>
  <si>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</si>
  <si>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</si>
  <si>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</si>
  <si>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</si>
  <si>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</si>
  <si>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</si>
  <si>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</si>
  <si>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</si>
  <si>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</si>
  <si>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</si>
  <si>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</si>
  <si>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</si>
  <si>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</si>
  <si>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</si>
  <si>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</si>
  <si>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</si>
  <si>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</si>
  <si>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</si>
  <si>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</si>
  <si>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</si>
  <si>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</si>
  <si>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</si>
  <si>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</si>
  <si>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</si>
  <si>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</si>
  <si>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</si>
  <si>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</si>
  <si>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</si>
  <si>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</si>
  <si>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</si>
  <si>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</si>
  <si>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</si>
  <si>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</si>
  <si>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</si>
  <si>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</si>
  <si>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</si>
  <si>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</si>
  <si>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</si>
  <si>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</si>
  <si>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</si>
  <si>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</si>
  <si>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</si>
  <si>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</si>
  <si>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</si>
  <si>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</si>
  <si>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</si>
  <si>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</si>
  <si>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</si>
  <si>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</si>
  <si>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</si>
  <si>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</si>
  <si>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</si>
  <si>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</si>
  <si>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</si>
  <si>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</si>
  <si>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</si>
  <si>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</si>
  <si>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</si>
  <si>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</si>
  <si>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</si>
  <si>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</si>
  <si>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</si>
  <si>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</si>
  <si>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</si>
  <si>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</si>
  <si>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</si>
  <si>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</si>
  <si>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</si>
  <si>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</si>
  <si>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</si>
  <si>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</si>
  <si>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</si>
  <si>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</si>
  <si>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</si>
  <si>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</si>
  <si>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</si>
  <si>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</si>
  <si>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</si>
  <si>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</si>
  <si>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</si>
  <si>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</si>
  <si>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</si>
  <si>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</si>
  <si>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</si>
  <si>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</si>
  <si>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</si>
  <si>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</si>
  <si>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</si>
  <si>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</si>
  <si>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</si>
  <si>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</si>
  <si>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</si>
  <si>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</si>
  <si>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</si>
  <si>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</si>
  <si>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</si>
  <si>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</si>
  <si>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</si>
  <si>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</si>
  <si>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</si>
  <si>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</si>
  <si>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</si>
  <si>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</si>
  <si>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</si>
  <si>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</si>
  <si>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</si>
  <si>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</si>
  <si>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</si>
  <si>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</si>
  <si>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</si>
  <si>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</si>
  <si>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</si>
  <si>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</si>
  <si>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</si>
  <si>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</si>
  <si>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</si>
  <si>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</si>
  <si>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</si>
  <si>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</si>
  <si>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</si>
  <si>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</si>
  <si>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</si>
  <si>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</si>
  <si>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</si>
  <si>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</si>
  <si>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</si>
  <si>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</si>
  <si>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</si>
  <si>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</si>
  <si>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</si>
  <si>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</si>
  <si>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</si>
  <si>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</si>
  <si>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</si>
  <si>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</si>
  <si>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</si>
  <si>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</si>
  <si>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</si>
  <si>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</si>
  <si>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</si>
  <si>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</si>
  <si>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</si>
  <si>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</si>
  <si>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</si>
  <si>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</si>
  <si>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</si>
  <si>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</si>
  <si>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</si>
  <si>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</si>
  <si>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</si>
  <si>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</si>
  <si>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</si>
  <si>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</si>
  <si>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</si>
  <si>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</si>
  <si>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</si>
  <si>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</si>
  <si>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</si>
  <si>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</si>
  <si>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</si>
  <si>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</si>
  <si>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</si>
  <si>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</si>
  <si>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</si>
  <si>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</si>
  <si>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</si>
  <si>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</si>
  <si>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</si>
  <si>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</si>
  <si>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</si>
  <si>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</si>
  <si>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</si>
  <si>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</si>
  <si>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</si>
  <si>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</si>
  <si>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</si>
  <si>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</si>
  <si>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</si>
  <si>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</si>
  <si>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</si>
  <si>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</si>
  <si>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</si>
  <si>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</si>
  <si>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</si>
  <si>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</si>
  <si>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</si>
  <si>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</si>
  <si>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</si>
  <si>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</si>
  <si>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</si>
  <si>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</si>
  <si>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</si>
  <si>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</si>
  <si>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</si>
  <si>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</si>
  <si>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</si>
  <si>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</si>
  <si>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</si>
  <si>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</si>
  <si>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</si>
  <si>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</si>
  <si>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</si>
  <si>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</si>
  <si>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</si>
  <si>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</si>
  <si>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</si>
  <si>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</si>
  <si>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</si>
  <si>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</si>
  <si>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</si>
  <si>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</si>
  <si>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</si>
  <si>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</si>
  <si>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</si>
  <si>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</si>
  <si>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</si>
  <si>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</si>
  <si>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</si>
  <si>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</si>
  <si>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</si>
  <si>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</si>
  <si>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</si>
  <si>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</si>
  <si>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</si>
  <si>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</si>
  <si>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</si>
  <si>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</si>
  <si>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</si>
  <si>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</si>
  <si>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</si>
  <si>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</si>
  <si>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</si>
  <si>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</si>
  <si>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</si>
  <si>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</si>
  <si>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</si>
  <si>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</si>
  <si>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</si>
  <si>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</si>
  <si>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</si>
  <si>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</si>
  <si>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</si>
  <si>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</si>
  <si>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</si>
  <si>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</si>
  <si>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</si>
  <si>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</si>
  <si>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</si>
  <si>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</si>
  <si>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</si>
  <si>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</si>
  <si>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</si>
  <si>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</si>
  <si>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</si>
  <si>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</si>
  <si>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</si>
  <si>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</si>
  <si>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</si>
  <si>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</si>
  <si>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</si>
  <si>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</si>
  <si>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</si>
  <si>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</si>
  <si>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</si>
  <si>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</si>
  <si>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</si>
  <si>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</si>
  <si>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</si>
  <si>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</si>
  <si>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</si>
  <si>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</si>
  <si>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</si>
  <si>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</si>
  <si>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</si>
  <si>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</si>
  <si>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</si>
  <si>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</si>
  <si>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</si>
  <si>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</si>
  <si>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</si>
  <si>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</si>
  <si>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</si>
  <si>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</si>
  <si>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</si>
  <si>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</si>
  <si>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</si>
  <si>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</si>
  <si>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</si>
  <si>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</si>
  <si>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</si>
  <si>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</si>
  <si>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</si>
  <si>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</si>
  <si>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</si>
  <si>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</si>
  <si>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</si>
  <si>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</si>
  <si>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</si>
  <si>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</si>
  <si>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</si>
  <si>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</si>
  <si>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</si>
  <si>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</si>
  <si>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</si>
  <si>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</si>
  <si>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</si>
  <si>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</si>
  <si>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</si>
  <si>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</si>
  <si>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</si>
  <si>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</si>
  <si>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</si>
  <si>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</si>
  <si>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</si>
  <si>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</si>
  <si>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</si>
  <si>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</si>
  <si>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</si>
  <si>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</si>
  <si>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</si>
  <si>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</si>
  <si>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</si>
  <si>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</si>
  <si>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</si>
  <si>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</si>
  <si>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</si>
  <si>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</si>
  <si>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</si>
  <si>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</si>
  <si>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</si>
  <si>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</si>
  <si>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</si>
  <si>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</si>
  <si>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</si>
  <si>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</si>
  <si>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</si>
  <si>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</si>
  <si>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</si>
  <si>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</si>
  <si>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</si>
  <si>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</si>
  <si>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</si>
  <si>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</si>
  <si>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</si>
  <si>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</si>
  <si>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</si>
  <si>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</si>
  <si>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</si>
  <si>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</si>
  <si>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</si>
  <si>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</si>
  <si>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</si>
  <si>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</si>
  <si>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</si>
  <si>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</si>
  <si>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COMISION MUNICIPAL DE CULTURA FISICA Y DEPORTE DE LEON GUANAJUATO</t>
  </si>
  <si>
    <t>“Bajo protesta de decir verdad declaramos que los Estados Financieros y sus notas, son razonablemente correctos y son responsabilidad del emisor".</t>
  </si>
  <si>
    <t>COMISION MUNICIPAL DE CULTURA FISICA Y DEPORTE DE LEÓN, GUANAJUATO</t>
  </si>
  <si>
    <t>COMISIÓN MUNICIPAL DE CULTURA FÍSICA Y DEPORTE DE LEÓN, GUANAJUATO</t>
  </si>
  <si>
    <t>Correspondiente del 01 de Enero al 31 de Diciembre de 2020</t>
  </si>
  <si>
    <t>FORMA PARTE DE APROXIMADAMENTE EL 23 % DE LOS INGRESOS DE LA INSTITUCIÓN</t>
  </si>
  <si>
    <t>FORMA PARTE DE APROXIMADAMENTE EL 73% DE LOS INGRESOS DE LA INSTITUCIÓN</t>
  </si>
  <si>
    <t xml:space="preserve">Correspondiente del 01 de Enero al  AL 31 de Diciembre del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</si>
</sst>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i/>
      <sz val="9"/>
      <color rgb="FF000000"/>
      <name val="Calibri-Italic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69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4" fontId="13" fillId="0" borderId="0" xfId="8" applyNumberFormat="1" applyFont="1" applyFill="1"/>
    <xf numFmtId="0" fontId="3" fillId="0" borderId="0" xfId="12" applyNumberFormat="1" applyFont="1"/>
    <xf numFmtId="0" fontId="13" fillId="0" borderId="0" xfId="8" applyFont="1" applyFill="1"/>
    <xf numFmtId="0" fontId="3" fillId="0" borderId="0" xfId="12" applyFont="1" applyFill="1"/>
    <xf numFmtId="0" fontId="13" fillId="0" borderId="0" xfId="9" applyNumberFormat="1" applyFont="1"/>
    <xf numFmtId="4" fontId="8" fillId="0" borderId="0" xfId="10" applyNumberFormat="1" applyFont="1"/>
    <xf numFmtId="4" fontId="13" fillId="0" borderId="0" xfId="9" applyNumberFormat="1" applyFont="1" applyFill="1"/>
    <xf numFmtId="0" fontId="21" fillId="0" borderId="0" xfId="0" applyFont="1"/>
    <xf numFmtId="4" fontId="13" fillId="0" borderId="0" xfId="9" applyNumberFormat="1" applyFont="1" applyAlignment="1">
      <alignment horizontal="right"/>
    </xf>
    <xf numFmtId="43" fontId="13" fillId="0" borderId="0" xfId="14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4</xdr:col>
      <xdr:colOff>238125</xdr:colOff>
      <xdr:row>50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15150"/>
          <a:ext cx="78581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145</xdr:row>
      <xdr:rowOff>0</xdr:rowOff>
    </xdr:from>
    <xdr:to>
      <xdr:col>4</xdr:col>
      <xdr:colOff>514350</xdr:colOff>
      <xdr:row>149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78581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223</xdr:row>
      <xdr:rowOff>0</xdr:rowOff>
    </xdr:from>
    <xdr:to>
      <xdr:col>3</xdr:col>
      <xdr:colOff>1285875</xdr:colOff>
      <xdr:row>227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47125"/>
          <a:ext cx="78581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5</xdr:col>
      <xdr:colOff>228600</xdr:colOff>
      <xdr:row>33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9125"/>
          <a:ext cx="78581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84</xdr:row>
      <xdr:rowOff>123825</xdr:rowOff>
    </xdr:from>
    <xdr:to>
      <xdr:col>4</xdr:col>
      <xdr:colOff>847725</xdr:colOff>
      <xdr:row>88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11075"/>
          <a:ext cx="78581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1042920</xdr:colOff>
      <xdr:row>29</xdr:row>
      <xdr:rowOff>14489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DF1E1B1-1890-4B10-ADC8-8645C2763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3629025"/>
          <a:ext cx="5252970" cy="8717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2</xdr:col>
      <xdr:colOff>1109595</xdr:colOff>
      <xdr:row>48</xdr:row>
      <xdr:rowOff>14489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BFB47540-EA32-4F0E-BB12-2CAF9315A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6286500"/>
          <a:ext cx="5252970" cy="8717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1809749</xdr:colOff>
      <xdr:row>50</xdr:row>
      <xdr:rowOff>142874</xdr:rowOff>
    </xdr:from>
    <xdr:to>
      <xdr:col>4</xdr:col>
      <xdr:colOff>1323974</xdr:colOff>
      <xdr:row>59</xdr:row>
      <xdr:rowOff>28575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CECD76F7-CA85-428E-BE92-C12FC0DC7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499" y="7591424"/>
          <a:ext cx="6829425" cy="1171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2"/>
  <sheetViews>
    <sheetView showGridLines="0" zoomScaleNormal="100" zoomScaleSheetLayoutView="100" workbookViewId="0">
      <pane ySplit="4" topLeftCell="A35" activePane="bottomLeft" state="frozen"/>
      <selection activeCell="A14" sqref="A14:B14"/>
      <selection pane="bottomLeft" activeCell="D18" sqref="D18"/>
    </sheetView>
  </sheetViews>
  <sheetFormatPr baseColWidth="10" defaultColWidth="12.85546875" defaultRowHeight="11.25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>
      <c r="A1" s="143" t="s">
        <v>620</v>
      </c>
      <c r="B1" s="143"/>
      <c r="C1" s="37" t="s">
        <v>185</v>
      </c>
      <c r="D1" s="38">
        <v>2020</v>
      </c>
    </row>
    <row r="2" spans="1:4" ht="18.95" customHeight="1">
      <c r="A2" s="144" t="s">
        <v>495</v>
      </c>
      <c r="B2" s="144"/>
      <c r="C2" s="37" t="s">
        <v>187</v>
      </c>
      <c r="D2" s="40" t="s">
        <v>188</v>
      </c>
    </row>
    <row r="3" spans="1:4" ht="18.95" customHeight="1">
      <c r="A3" s="145" t="s">
        <v>624</v>
      </c>
      <c r="B3" s="145"/>
      <c r="C3" s="37" t="s">
        <v>189</v>
      </c>
      <c r="D3" s="38">
        <v>4</v>
      </c>
    </row>
    <row r="4" spans="1:4" ht="15" customHeight="1">
      <c r="A4" s="24" t="s">
        <v>41</v>
      </c>
      <c r="B4" s="25" t="s">
        <v>42</v>
      </c>
    </row>
    <row r="5" spans="1:4">
      <c r="A5" s="15"/>
      <c r="B5" s="16"/>
    </row>
    <row r="6" spans="1:4">
      <c r="A6" s="17"/>
      <c r="B6" s="18" t="s">
        <v>45</v>
      </c>
    </row>
    <row r="7" spans="1:4">
      <c r="A7" s="17"/>
      <c r="B7" s="18"/>
    </row>
    <row r="8" spans="1:4">
      <c r="A8" s="17"/>
      <c r="B8" s="19" t="s">
        <v>0</v>
      </c>
    </row>
    <row r="9" spans="1:4">
      <c r="A9" s="65" t="s">
        <v>1</v>
      </c>
      <c r="B9" s="66" t="s">
        <v>2</v>
      </c>
    </row>
    <row r="10" spans="1:4">
      <c r="A10" s="65" t="s">
        <v>3</v>
      </c>
      <c r="B10" s="66" t="s">
        <v>4</v>
      </c>
      <c r="C10" s="128"/>
    </row>
    <row r="11" spans="1:4">
      <c r="A11" s="65" t="s">
        <v>5</v>
      </c>
      <c r="B11" s="66" t="s">
        <v>6</v>
      </c>
      <c r="C11" s="128"/>
    </row>
    <row r="12" spans="1:4">
      <c r="A12" s="65" t="s">
        <v>133</v>
      </c>
      <c r="B12" s="66" t="s">
        <v>612</v>
      </c>
      <c r="C12" s="128"/>
    </row>
    <row r="13" spans="1:4">
      <c r="A13" s="65" t="s">
        <v>7</v>
      </c>
      <c r="B13" s="66" t="s">
        <v>608</v>
      </c>
      <c r="C13" s="128"/>
    </row>
    <row r="14" spans="1:4">
      <c r="A14" s="65" t="s">
        <v>8</v>
      </c>
      <c r="B14" s="66" t="s">
        <v>132</v>
      </c>
      <c r="C14" s="128"/>
    </row>
    <row r="15" spans="1:4">
      <c r="A15" s="65" t="s">
        <v>9</v>
      </c>
      <c r="B15" s="66" t="s">
        <v>10</v>
      </c>
      <c r="C15" s="128"/>
    </row>
    <row r="16" spans="1:4">
      <c r="A16" s="65" t="s">
        <v>11</v>
      </c>
      <c r="B16" s="66" t="s">
        <v>12</v>
      </c>
      <c r="C16" s="128"/>
    </row>
    <row r="17" spans="1:3">
      <c r="A17" s="65" t="s">
        <v>13</v>
      </c>
      <c r="B17" s="66" t="s">
        <v>14</v>
      </c>
      <c r="C17" s="128"/>
    </row>
    <row r="18" spans="1:3">
      <c r="A18" s="65" t="s">
        <v>15</v>
      </c>
      <c r="B18" s="66" t="s">
        <v>16</v>
      </c>
      <c r="C18" s="128"/>
    </row>
    <row r="19" spans="1:3">
      <c r="A19" s="65" t="s">
        <v>17</v>
      </c>
      <c r="B19" s="66" t="s">
        <v>609</v>
      </c>
      <c r="C19" s="128"/>
    </row>
    <row r="20" spans="1:3">
      <c r="A20" s="65" t="s">
        <v>18</v>
      </c>
      <c r="B20" s="66" t="s">
        <v>19</v>
      </c>
      <c r="C20" s="128"/>
    </row>
    <row r="21" spans="1:3">
      <c r="A21" s="65" t="s">
        <v>20</v>
      </c>
      <c r="B21" s="66" t="s">
        <v>174</v>
      </c>
      <c r="C21" s="128"/>
    </row>
    <row r="22" spans="1:3">
      <c r="A22" s="65" t="s">
        <v>21</v>
      </c>
      <c r="B22" s="66" t="s">
        <v>22</v>
      </c>
      <c r="C22" s="128"/>
    </row>
    <row r="23" spans="1:3">
      <c r="A23" s="65" t="s">
        <v>580</v>
      </c>
      <c r="B23" s="66" t="s">
        <v>299</v>
      </c>
      <c r="C23" s="128"/>
    </row>
    <row r="24" spans="1:3">
      <c r="A24" s="65" t="s">
        <v>581</v>
      </c>
      <c r="B24" s="66" t="s">
        <v>583</v>
      </c>
      <c r="C24" s="128"/>
    </row>
    <row r="25" spans="1:3">
      <c r="A25" s="65" t="s">
        <v>582</v>
      </c>
      <c r="B25" s="66" t="s">
        <v>336</v>
      </c>
      <c r="C25" s="128"/>
    </row>
    <row r="26" spans="1:3">
      <c r="A26" s="65" t="s">
        <v>584</v>
      </c>
      <c r="B26" s="66" t="s">
        <v>353</v>
      </c>
      <c r="C26" s="128"/>
    </row>
    <row r="27" spans="1:3">
      <c r="A27" s="65" t="s">
        <v>23</v>
      </c>
      <c r="B27" s="66" t="s">
        <v>24</v>
      </c>
      <c r="C27" s="128"/>
    </row>
    <row r="28" spans="1:3">
      <c r="A28" s="65" t="s">
        <v>25</v>
      </c>
      <c r="B28" s="66" t="s">
        <v>26</v>
      </c>
      <c r="C28" s="128"/>
    </row>
    <row r="29" spans="1:3">
      <c r="A29" s="65" t="s">
        <v>27</v>
      </c>
      <c r="B29" s="66" t="s">
        <v>28</v>
      </c>
      <c r="C29" s="128"/>
    </row>
    <row r="30" spans="1:3">
      <c r="A30" s="65" t="s">
        <v>29</v>
      </c>
      <c r="B30" s="66" t="s">
        <v>30</v>
      </c>
      <c r="C30" s="128"/>
    </row>
    <row r="31" spans="1:3">
      <c r="A31" s="65" t="s">
        <v>76</v>
      </c>
      <c r="B31" s="66" t="s">
        <v>77</v>
      </c>
      <c r="C31" s="128"/>
    </row>
    <row r="32" spans="1:3">
      <c r="A32" s="17"/>
      <c r="B32" s="20"/>
      <c r="C32" s="128"/>
    </row>
    <row r="33" spans="1:3">
      <c r="A33" s="17"/>
      <c r="B33" s="19"/>
      <c r="C33" s="128"/>
    </row>
    <row r="34" spans="1:3">
      <c r="A34" s="65" t="s">
        <v>48</v>
      </c>
      <c r="B34" s="66" t="s">
        <v>43</v>
      </c>
    </row>
    <row r="35" spans="1:3">
      <c r="A35" s="65" t="s">
        <v>49</v>
      </c>
      <c r="B35" s="66" t="s">
        <v>44</v>
      </c>
    </row>
    <row r="36" spans="1:3">
      <c r="A36" s="17"/>
      <c r="B36" s="20"/>
    </row>
    <row r="37" spans="1:3">
      <c r="A37" s="17"/>
      <c r="B37" s="18" t="s">
        <v>46</v>
      </c>
    </row>
    <row r="38" spans="1:3">
      <c r="A38" s="17" t="s">
        <v>47</v>
      </c>
      <c r="B38" s="66" t="s">
        <v>32</v>
      </c>
    </row>
    <row r="39" spans="1:3">
      <c r="A39" s="17"/>
      <c r="B39" s="66" t="s">
        <v>616</v>
      </c>
    </row>
    <row r="40" spans="1:3" ht="12" thickBot="1">
      <c r="A40" s="21"/>
      <c r="B40" s="22"/>
    </row>
    <row r="42" spans="1:3" ht="12">
      <c r="A42" s="140" t="s">
        <v>621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  <hyperlink ref="B22" location="ESF!A135" display="OTROS PASIVOS CIRCULANTES"/>
    <hyperlink ref="B25" location="ACT!A71" display="OTROS INGRESOS"/>
    <hyperlink ref="B12" location="ESF!A30" display="BIENES DISPONIBLES PARA SU TRANSFORMACIÓN ESTIMACIONES Y DETERIOROS"/>
    <hyperlink ref="B13" location="ESF!A39" display="ALMACENES"/>
    <hyperlink ref="B15" location="ESF!A48" display="PARTICIPACIONES Y APORTACIONES DE CAPITAL"/>
    <hyperlink ref="B14" location="ESF!A44" display="FIDEICOMISOS, MANDATOS Y CONTRATOS ANÁLOGOS"/>
    <hyperlink ref="B16" location="ESF!A52" display="BIENES MUEBLES E INMUEBLES"/>
    <hyperlink ref="B17" location="ESF!A72" display="INTANGIBLES Y DIFERIDOS"/>
    <hyperlink ref="B18" location="ESF!A88" display="ESTIMACIONES Y DETERIOROS"/>
    <hyperlink ref="B19" location="ESF!A94" display="OTROS ACTIVOS NO CIRCULANTES"/>
    <hyperlink ref="B20" location="ESF!A101" display="CUENTAS Y DOCUMENTOS POR PAGAR"/>
    <hyperlink ref="B21" location="ESF!A118" display="FONDOS Y BIENES DE TERCEROS"/>
    <hyperlink ref="A25" location="ACT!A71" display="OTROS INGRESOS"/>
    <hyperlink ref="A12" location="ESF!A30" display="BIENES DISPONIBLES PARA SU TRANSFORMACIÓN ESTIMACIONES Y DETERIOROS"/>
    <hyperlink ref="A13" location="ESF!A39" display="ALMACENES"/>
    <hyperlink ref="A14" location="ESF!A44" display="FIDEICOMISOS, MANDATOS Y CONTRATOS ANÁLOGOS"/>
    <hyperlink ref="A15" location="ESF!A48" display="PARTICIPACIONES Y APORTACIONES DE CAPITAL"/>
    <hyperlink ref="A16" location="ESF!A52" display="BIENES MUEBLES E INMUEBLES"/>
    <hyperlink ref="A17" location="ESF!A72" display="INTANGIBLES Y DIFERIDOS"/>
    <hyperlink ref="A18" location="ESF!A88" display="ESTIMACIONES Y DETERIOROS"/>
    <hyperlink ref="A19" location="ESF!A94" display="OTROS ACTIVOS NO CIRCULANTES"/>
    <hyperlink ref="A20" location="ESF!A101" display="CUENTAS Y DOCUMENTOS POR PAGAR"/>
    <hyperlink ref="A21" location="ESF!A118" display="FONDOS Y BIENES DE TERCEROS"/>
    <hyperlink ref="A22" location="ESF!A135" display="OTROS PASIVOS CIRCULANTES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abSelected="1" zoomScale="85" zoomScaleNormal="85" workbookViewId="0">
      <selection sqref="A1:F1"/>
    </sheetView>
  </sheetViews>
  <sheetFormatPr baseColWidth="10" defaultColWidth="9.140625" defaultRowHeight="11.25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7" width="16.7109375" style="43" customWidth="1"/>
    <col min="8" max="8" width="19" style="43" customWidth="1"/>
    <col min="9" max="16384" width="9.140625" style="43"/>
  </cols>
  <sheetData>
    <row r="1" spans="1:8" s="39" customFormat="1" ht="18.95" customHeight="1">
      <c r="A1" s="146" t="str">
        <f>'Notas a los Edos Financieros'!A1</f>
        <v>COMISION MUNICIPAL DE CULTURA FISICA Y DEPORTE DE LEON GUANAJUATO</v>
      </c>
      <c r="B1" s="147"/>
      <c r="C1" s="147"/>
      <c r="D1" s="147"/>
      <c r="E1" s="147"/>
      <c r="F1" s="147"/>
      <c r="G1" s="37" t="s">
        <v>185</v>
      </c>
      <c r="H1" s="48">
        <f>'Notas a los Edos Financieros'!D1</f>
        <v>2020</v>
      </c>
    </row>
    <row r="2" spans="1:8" s="39" customFormat="1" ht="18.95" customHeight="1">
      <c r="A2" s="146" t="s">
        <v>186</v>
      </c>
      <c r="B2" s="147"/>
      <c r="C2" s="147"/>
      <c r="D2" s="147"/>
      <c r="E2" s="147"/>
      <c r="F2" s="147"/>
      <c r="G2" s="37" t="s">
        <v>187</v>
      </c>
      <c r="H2" s="48" t="str">
        <f>'Notas a los Edos Financieros'!D2</f>
        <v>Trimestral</v>
      </c>
    </row>
    <row r="3" spans="1:8" s="39" customFormat="1" ht="18.95" customHeight="1">
      <c r="A3" s="146" t="str">
        <f>'Notas a los Edos Financieros'!A3</f>
        <v>Correspondiente del 01 de Enero al 31 de Diciembre de 2020</v>
      </c>
      <c r="B3" s="147"/>
      <c r="C3" s="147"/>
      <c r="D3" s="147"/>
      <c r="E3" s="147"/>
      <c r="F3" s="147"/>
      <c r="G3" s="37" t="s">
        <v>189</v>
      </c>
      <c r="H3" s="48">
        <f>'Notas a los Edos Financieros'!D3</f>
        <v>4</v>
      </c>
    </row>
    <row r="4" spans="1:8">
      <c r="A4" s="41" t="s">
        <v>190</v>
      </c>
      <c r="B4" s="42"/>
      <c r="C4" s="42"/>
      <c r="D4" s="42"/>
      <c r="E4" s="42"/>
      <c r="F4" s="42"/>
      <c r="G4" s="42"/>
      <c r="H4" s="42"/>
    </row>
    <row r="6" spans="1:8">
      <c r="A6" s="42" t="s">
        <v>585</v>
      </c>
      <c r="B6" s="42"/>
      <c r="C6" s="42"/>
      <c r="D6" s="42"/>
      <c r="E6" s="42"/>
      <c r="F6" s="42"/>
      <c r="G6" s="42"/>
      <c r="H6" s="42"/>
    </row>
    <row r="7" spans="1:8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>
      <c r="A8" s="45">
        <v>1114</v>
      </c>
      <c r="B8" s="43" t="s">
        <v>191</v>
      </c>
      <c r="C8" s="47">
        <v>7849399.4199999999</v>
      </c>
    </row>
    <row r="9" spans="1:8">
      <c r="A9" s="45">
        <v>1115</v>
      </c>
      <c r="B9" s="43" t="s">
        <v>192</v>
      </c>
      <c r="C9" s="47">
        <v>0</v>
      </c>
    </row>
    <row r="10" spans="1:8">
      <c r="A10" s="45">
        <v>1121</v>
      </c>
      <c r="B10" s="43" t="s">
        <v>193</v>
      </c>
      <c r="C10" s="47">
        <v>0</v>
      </c>
    </row>
    <row r="11" spans="1:8">
      <c r="A11" s="45">
        <v>1211</v>
      </c>
      <c r="B11" s="43" t="s">
        <v>194</v>
      </c>
      <c r="C11" s="47">
        <v>0</v>
      </c>
    </row>
    <row r="13" spans="1:8">
      <c r="A13" s="42" t="s">
        <v>586</v>
      </c>
      <c r="B13" s="42"/>
      <c r="C13" s="42"/>
      <c r="D13" s="42"/>
      <c r="E13" s="42"/>
      <c r="F13" s="42"/>
      <c r="G13" s="42"/>
      <c r="H13" s="42"/>
    </row>
    <row r="14" spans="1:8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>
      <c r="A15" s="45">
        <v>1122</v>
      </c>
      <c r="B15" s="43" t="s">
        <v>195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8">
      <c r="A16" s="45">
        <v>1124</v>
      </c>
      <c r="B16" s="43" t="s">
        <v>196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8" spans="1:8">
      <c r="A18" s="42" t="s">
        <v>587</v>
      </c>
      <c r="B18" s="42"/>
      <c r="C18" s="42"/>
      <c r="D18" s="42"/>
      <c r="E18" s="42"/>
      <c r="F18" s="42"/>
      <c r="G18" s="42"/>
      <c r="H18" s="42"/>
    </row>
    <row r="19" spans="1:8">
      <c r="A19" s="44" t="s">
        <v>146</v>
      </c>
      <c r="B19" s="44" t="s">
        <v>143</v>
      </c>
      <c r="C19" s="44" t="s">
        <v>144</v>
      </c>
      <c r="D19" s="44" t="s">
        <v>197</v>
      </c>
      <c r="E19" s="44" t="s">
        <v>198</v>
      </c>
      <c r="F19" s="44" t="s">
        <v>199</v>
      </c>
      <c r="G19" s="44" t="s">
        <v>200</v>
      </c>
      <c r="H19" s="44" t="s">
        <v>201</v>
      </c>
    </row>
    <row r="20" spans="1:8">
      <c r="A20" s="45">
        <v>1123</v>
      </c>
      <c r="B20" s="43" t="s">
        <v>202</v>
      </c>
      <c r="C20" s="47">
        <v>98436.93</v>
      </c>
      <c r="D20" s="47">
        <v>33315.94</v>
      </c>
      <c r="E20" s="47">
        <v>1800.99</v>
      </c>
      <c r="F20" s="47">
        <v>0</v>
      </c>
      <c r="G20" s="47">
        <v>63320</v>
      </c>
    </row>
    <row r="21" spans="1:8">
      <c r="A21" s="45">
        <v>1125</v>
      </c>
      <c r="B21" s="43" t="s">
        <v>203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/>
    </row>
    <row r="22" spans="1:8">
      <c r="A22" s="126">
        <v>1126</v>
      </c>
      <c r="B22" s="127" t="s">
        <v>606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>
      <c r="A23" s="126">
        <v>1129</v>
      </c>
      <c r="B23" s="127" t="s">
        <v>607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8">
      <c r="A24" s="45">
        <v>1131</v>
      </c>
      <c r="B24" s="43" t="s">
        <v>204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8">
      <c r="A25" s="45">
        <v>1132</v>
      </c>
      <c r="B25" s="43" t="s">
        <v>205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>
      <c r="A26" s="45">
        <v>1133</v>
      </c>
      <c r="B26" s="43" t="s">
        <v>206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>
      <c r="A27" s="45">
        <v>1134</v>
      </c>
      <c r="B27" s="43" t="s">
        <v>207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8">
      <c r="A28" s="45">
        <v>1139</v>
      </c>
      <c r="B28" s="43" t="s">
        <v>208</v>
      </c>
      <c r="C28" s="47">
        <v>757176.08</v>
      </c>
      <c r="D28" s="47">
        <v>0</v>
      </c>
      <c r="E28" s="47">
        <v>0</v>
      </c>
      <c r="F28" s="47">
        <v>0</v>
      </c>
      <c r="G28" s="47">
        <v>757176.08</v>
      </c>
    </row>
    <row r="30" spans="1:8">
      <c r="A30" s="42" t="s">
        <v>611</v>
      </c>
      <c r="B30" s="42"/>
      <c r="C30" s="42"/>
      <c r="D30" s="42"/>
      <c r="E30" s="42"/>
      <c r="F30" s="42"/>
      <c r="G30" s="42"/>
      <c r="H30" s="42"/>
    </row>
    <row r="31" spans="1:8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209</v>
      </c>
      <c r="G31" s="44" t="s">
        <v>157</v>
      </c>
      <c r="H31" s="44"/>
    </row>
    <row r="32" spans="1:8">
      <c r="A32" s="45">
        <v>1140</v>
      </c>
      <c r="B32" s="43" t="s">
        <v>210</v>
      </c>
      <c r="C32" s="47">
        <v>0</v>
      </c>
    </row>
    <row r="33" spans="1:8">
      <c r="A33" s="45">
        <v>1141</v>
      </c>
      <c r="B33" s="43" t="s">
        <v>211</v>
      </c>
      <c r="C33" s="47">
        <v>0</v>
      </c>
    </row>
    <row r="34" spans="1:8">
      <c r="A34" s="45">
        <v>1142</v>
      </c>
      <c r="B34" s="43" t="s">
        <v>212</v>
      </c>
      <c r="C34" s="47">
        <v>0</v>
      </c>
    </row>
    <row r="35" spans="1:8">
      <c r="A35" s="45">
        <v>1143</v>
      </c>
      <c r="B35" s="43" t="s">
        <v>213</v>
      </c>
      <c r="C35" s="47">
        <v>0</v>
      </c>
    </row>
    <row r="36" spans="1:8">
      <c r="A36" s="45">
        <v>1144</v>
      </c>
      <c r="B36" s="43" t="s">
        <v>214</v>
      </c>
      <c r="C36" s="47">
        <v>0</v>
      </c>
    </row>
    <row r="37" spans="1:8">
      <c r="A37" s="45">
        <v>1145</v>
      </c>
      <c r="B37" s="43" t="s">
        <v>215</v>
      </c>
      <c r="C37" s="47">
        <v>0</v>
      </c>
    </row>
    <row r="39" spans="1:8">
      <c r="A39" s="42" t="s">
        <v>588</v>
      </c>
      <c r="B39" s="42"/>
      <c r="C39" s="42"/>
      <c r="D39" s="42"/>
      <c r="E39" s="42"/>
      <c r="F39" s="42"/>
      <c r="G39" s="42"/>
      <c r="H39" s="42"/>
    </row>
    <row r="40" spans="1:8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216</v>
      </c>
      <c r="G40" s="44"/>
      <c r="H40" s="44"/>
    </row>
    <row r="41" spans="1:8">
      <c r="A41" s="45">
        <v>1150</v>
      </c>
      <c r="B41" s="43" t="s">
        <v>217</v>
      </c>
      <c r="C41" s="47">
        <v>96637.72</v>
      </c>
    </row>
    <row r="42" spans="1:8">
      <c r="A42" s="45">
        <v>1151</v>
      </c>
      <c r="B42" s="43" t="s">
        <v>218</v>
      </c>
      <c r="C42" s="47">
        <v>96637.72</v>
      </c>
    </row>
    <row r="44" spans="1:8">
      <c r="A44" s="42" t="s">
        <v>589</v>
      </c>
      <c r="B44" s="42"/>
      <c r="C44" s="42"/>
      <c r="D44" s="42"/>
      <c r="E44" s="42"/>
      <c r="F44" s="42"/>
      <c r="G44" s="42"/>
      <c r="H44" s="42"/>
    </row>
    <row r="45" spans="1:8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201</v>
      </c>
      <c r="F45" s="44"/>
      <c r="G45" s="44"/>
      <c r="H45" s="44"/>
    </row>
    <row r="46" spans="1:8">
      <c r="A46" s="45">
        <v>1213</v>
      </c>
      <c r="B46" s="43" t="s">
        <v>219</v>
      </c>
      <c r="C46" s="47">
        <v>0</v>
      </c>
    </row>
    <row r="48" spans="1:8">
      <c r="A48" s="42" t="s">
        <v>590</v>
      </c>
      <c r="B48" s="42"/>
      <c r="C48" s="42"/>
      <c r="D48" s="42"/>
      <c r="E48" s="42"/>
      <c r="F48" s="42"/>
      <c r="G48" s="42"/>
      <c r="H48" s="42"/>
    </row>
    <row r="49" spans="1:8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>
      <c r="A50" s="45">
        <v>1214</v>
      </c>
      <c r="B50" s="43" t="s">
        <v>220</v>
      </c>
      <c r="C50" s="47">
        <v>0</v>
      </c>
    </row>
    <row r="52" spans="1:8">
      <c r="A52" s="42" t="s">
        <v>591</v>
      </c>
      <c r="B52" s="42"/>
      <c r="C52" s="42"/>
      <c r="D52" s="42"/>
      <c r="E52" s="42"/>
      <c r="F52" s="42"/>
      <c r="G52" s="42"/>
      <c r="H52" s="42"/>
    </row>
    <row r="53" spans="1:8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221</v>
      </c>
      <c r="H53" s="44" t="s">
        <v>160</v>
      </c>
    </row>
    <row r="54" spans="1:8">
      <c r="A54" s="45">
        <v>1230</v>
      </c>
      <c r="B54" s="43" t="s">
        <v>222</v>
      </c>
      <c r="C54" s="47">
        <v>0</v>
      </c>
      <c r="D54" s="47">
        <v>0</v>
      </c>
      <c r="E54" s="47">
        <v>0</v>
      </c>
    </row>
    <row r="55" spans="1:8">
      <c r="A55" s="45">
        <v>1231</v>
      </c>
      <c r="B55" s="43" t="s">
        <v>223</v>
      </c>
      <c r="C55" s="47">
        <v>0</v>
      </c>
      <c r="D55" s="47">
        <v>0</v>
      </c>
      <c r="E55" s="47">
        <v>0</v>
      </c>
    </row>
    <row r="56" spans="1:8">
      <c r="A56" s="45">
        <v>1232</v>
      </c>
      <c r="B56" s="43" t="s">
        <v>224</v>
      </c>
      <c r="C56" s="47">
        <v>0</v>
      </c>
      <c r="D56" s="47">
        <v>0</v>
      </c>
      <c r="E56" s="47">
        <v>0</v>
      </c>
    </row>
    <row r="57" spans="1:8">
      <c r="A57" s="45">
        <v>1233</v>
      </c>
      <c r="B57" s="43" t="s">
        <v>225</v>
      </c>
      <c r="C57" s="47">
        <v>0</v>
      </c>
      <c r="D57" s="47">
        <v>0</v>
      </c>
      <c r="E57" s="47">
        <v>0</v>
      </c>
    </row>
    <row r="58" spans="1:8">
      <c r="A58" s="45">
        <v>1234</v>
      </c>
      <c r="B58" s="43" t="s">
        <v>226</v>
      </c>
      <c r="C58" s="47">
        <v>0</v>
      </c>
      <c r="D58" s="47">
        <v>0</v>
      </c>
      <c r="E58" s="47">
        <v>0</v>
      </c>
    </row>
    <row r="59" spans="1:8">
      <c r="A59" s="45">
        <v>1235</v>
      </c>
      <c r="B59" s="43" t="s">
        <v>227</v>
      </c>
      <c r="C59" s="47">
        <v>0</v>
      </c>
      <c r="D59" s="47">
        <v>0</v>
      </c>
      <c r="E59" s="47">
        <v>0</v>
      </c>
    </row>
    <row r="60" spans="1:8">
      <c r="A60" s="45">
        <v>1236</v>
      </c>
      <c r="B60" s="43" t="s">
        <v>228</v>
      </c>
      <c r="C60" s="47">
        <v>0</v>
      </c>
      <c r="D60" s="47">
        <v>0</v>
      </c>
      <c r="E60" s="47">
        <v>0</v>
      </c>
    </row>
    <row r="61" spans="1:8">
      <c r="A61" s="45">
        <v>1239</v>
      </c>
      <c r="B61" s="43" t="s">
        <v>229</v>
      </c>
      <c r="C61" s="47">
        <v>0</v>
      </c>
      <c r="D61" s="133">
        <v>0</v>
      </c>
      <c r="E61" s="133">
        <v>0</v>
      </c>
    </row>
    <row r="62" spans="1:8">
      <c r="A62" s="45">
        <v>1240</v>
      </c>
      <c r="B62" s="43" t="s">
        <v>230</v>
      </c>
      <c r="C62" s="133">
        <v>25409986.690000001</v>
      </c>
      <c r="D62" s="133">
        <v>2713114.51</v>
      </c>
      <c r="E62" s="133">
        <v>12573687.1</v>
      </c>
    </row>
    <row r="63" spans="1:8">
      <c r="A63" s="45">
        <v>1241</v>
      </c>
      <c r="B63" s="43" t="s">
        <v>231</v>
      </c>
      <c r="C63" s="133">
        <v>3320108.94</v>
      </c>
      <c r="D63" s="133">
        <v>241212.22</v>
      </c>
      <c r="E63" s="133">
        <v>2448889.7999999998</v>
      </c>
      <c r="F63" s="47"/>
    </row>
    <row r="64" spans="1:8">
      <c r="A64" s="45">
        <v>1242</v>
      </c>
      <c r="B64" s="43" t="s">
        <v>232</v>
      </c>
      <c r="C64" s="133">
        <v>4065321.5</v>
      </c>
      <c r="D64" s="133">
        <v>756354.64</v>
      </c>
      <c r="E64" s="133">
        <v>1821235.68</v>
      </c>
    </row>
    <row r="65" spans="1:8">
      <c r="A65" s="45">
        <v>1243</v>
      </c>
      <c r="B65" s="43" t="s">
        <v>233</v>
      </c>
      <c r="C65" s="133">
        <v>200219.83</v>
      </c>
      <c r="D65" s="133">
        <v>43933.71</v>
      </c>
      <c r="E65" s="133">
        <v>170351.79</v>
      </c>
    </row>
    <row r="66" spans="1:8">
      <c r="A66" s="45">
        <v>1244</v>
      </c>
      <c r="B66" s="43" t="s">
        <v>234</v>
      </c>
      <c r="C66" s="133">
        <v>2283624.42</v>
      </c>
      <c r="D66" s="133">
        <v>97848.84</v>
      </c>
      <c r="E66" s="133">
        <v>1729334.99</v>
      </c>
    </row>
    <row r="67" spans="1:8">
      <c r="A67" s="45">
        <v>1245</v>
      </c>
      <c r="B67" s="43" t="s">
        <v>235</v>
      </c>
      <c r="C67" s="133">
        <v>0</v>
      </c>
      <c r="D67" s="133">
        <v>0</v>
      </c>
      <c r="E67" s="133">
        <v>0</v>
      </c>
    </row>
    <row r="68" spans="1:8">
      <c r="A68" s="45">
        <v>1246</v>
      </c>
      <c r="B68" s="43" t="s">
        <v>236</v>
      </c>
      <c r="C68" s="133">
        <v>15540712</v>
      </c>
      <c r="D68" s="133">
        <v>1573765.0999999999</v>
      </c>
      <c r="E68" s="133">
        <v>6403874.8399999999</v>
      </c>
    </row>
    <row r="69" spans="1:8">
      <c r="A69" s="45">
        <v>1247</v>
      </c>
      <c r="B69" s="43" t="s">
        <v>237</v>
      </c>
      <c r="C69" s="47">
        <v>0</v>
      </c>
      <c r="D69" s="133">
        <v>0</v>
      </c>
      <c r="E69" s="133">
        <v>0</v>
      </c>
    </row>
    <row r="70" spans="1:8">
      <c r="A70" s="45">
        <v>1248</v>
      </c>
      <c r="B70" s="43" t="s">
        <v>238</v>
      </c>
      <c r="C70" s="47">
        <v>0</v>
      </c>
      <c r="D70" s="133">
        <v>0</v>
      </c>
      <c r="E70" s="133">
        <v>0</v>
      </c>
    </row>
    <row r="72" spans="1:8">
      <c r="A72" s="42" t="s">
        <v>592</v>
      </c>
      <c r="B72" s="42"/>
      <c r="C72" s="42"/>
      <c r="D72" s="42"/>
      <c r="E72" s="42"/>
      <c r="F72" s="42"/>
      <c r="G72" s="42"/>
      <c r="H72" s="42"/>
    </row>
    <row r="73" spans="1:8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239</v>
      </c>
      <c r="F73" s="44" t="s">
        <v>153</v>
      </c>
      <c r="G73" s="44" t="s">
        <v>221</v>
      </c>
      <c r="H73" s="44" t="s">
        <v>160</v>
      </c>
    </row>
    <row r="74" spans="1:8">
      <c r="A74" s="45">
        <v>1250</v>
      </c>
      <c r="B74" s="43" t="s">
        <v>240</v>
      </c>
      <c r="C74" s="47">
        <v>571568.56999999995</v>
      </c>
      <c r="D74" s="133">
        <v>37214.25</v>
      </c>
      <c r="E74" s="133">
        <v>464198.22</v>
      </c>
    </row>
    <row r="75" spans="1:8">
      <c r="A75" s="45">
        <v>1251</v>
      </c>
      <c r="B75" s="43" t="s">
        <v>241</v>
      </c>
      <c r="C75" s="47">
        <v>571568.56999999995</v>
      </c>
      <c r="D75" s="133">
        <v>37214.25</v>
      </c>
      <c r="E75" s="133">
        <v>464198.22</v>
      </c>
    </row>
    <row r="76" spans="1:8">
      <c r="A76" s="45">
        <v>1252</v>
      </c>
      <c r="B76" s="43" t="s">
        <v>242</v>
      </c>
      <c r="C76" s="47">
        <v>0</v>
      </c>
      <c r="D76" s="133">
        <v>0</v>
      </c>
      <c r="E76" s="133">
        <v>0</v>
      </c>
    </row>
    <row r="77" spans="1:8">
      <c r="A77" s="45">
        <v>1253</v>
      </c>
      <c r="B77" s="43" t="s">
        <v>243</v>
      </c>
      <c r="C77" s="47">
        <v>0</v>
      </c>
      <c r="D77" s="133">
        <v>0</v>
      </c>
      <c r="E77" s="133">
        <v>0</v>
      </c>
    </row>
    <row r="78" spans="1:8">
      <c r="A78" s="45">
        <v>1254</v>
      </c>
      <c r="B78" s="43" t="s">
        <v>244</v>
      </c>
      <c r="C78" s="47">
        <v>0</v>
      </c>
      <c r="D78" s="47">
        <v>0</v>
      </c>
      <c r="E78" s="47">
        <v>0</v>
      </c>
    </row>
    <row r="79" spans="1:8">
      <c r="A79" s="45">
        <v>1259</v>
      </c>
      <c r="B79" s="43" t="s">
        <v>245</v>
      </c>
      <c r="C79" s="47">
        <v>0</v>
      </c>
      <c r="D79" s="47">
        <v>0</v>
      </c>
      <c r="E79" s="47">
        <v>0</v>
      </c>
    </row>
    <row r="80" spans="1:8">
      <c r="A80" s="45">
        <v>1270</v>
      </c>
      <c r="B80" s="43" t="s">
        <v>246</v>
      </c>
      <c r="C80" s="47">
        <v>0</v>
      </c>
      <c r="D80" s="47">
        <v>0</v>
      </c>
      <c r="E80" s="47">
        <v>0</v>
      </c>
    </row>
    <row r="81" spans="1:8">
      <c r="A81" s="45">
        <v>1271</v>
      </c>
      <c r="B81" s="43" t="s">
        <v>247</v>
      </c>
      <c r="C81" s="47">
        <v>0</v>
      </c>
      <c r="D81" s="47">
        <v>0</v>
      </c>
      <c r="E81" s="47">
        <v>0</v>
      </c>
    </row>
    <row r="82" spans="1:8">
      <c r="A82" s="45">
        <v>1272</v>
      </c>
      <c r="B82" s="43" t="s">
        <v>248</v>
      </c>
      <c r="C82" s="47">
        <v>0</v>
      </c>
      <c r="D82" s="47">
        <v>0</v>
      </c>
      <c r="E82" s="47">
        <v>0</v>
      </c>
    </row>
    <row r="83" spans="1:8">
      <c r="A83" s="45">
        <v>1273</v>
      </c>
      <c r="B83" s="43" t="s">
        <v>249</v>
      </c>
      <c r="C83" s="47">
        <v>0</v>
      </c>
      <c r="D83" s="47">
        <v>0</v>
      </c>
      <c r="E83" s="47">
        <v>0</v>
      </c>
    </row>
    <row r="84" spans="1:8">
      <c r="A84" s="45">
        <v>1274</v>
      </c>
      <c r="B84" s="43" t="s">
        <v>250</v>
      </c>
      <c r="C84" s="47">
        <v>0</v>
      </c>
      <c r="D84" s="47">
        <v>0</v>
      </c>
      <c r="E84" s="47">
        <v>0</v>
      </c>
    </row>
    <row r="85" spans="1:8">
      <c r="A85" s="45">
        <v>1275</v>
      </c>
      <c r="B85" s="43" t="s">
        <v>251</v>
      </c>
      <c r="C85" s="47">
        <v>0</v>
      </c>
      <c r="D85" s="47">
        <v>0</v>
      </c>
      <c r="E85" s="47">
        <v>0</v>
      </c>
    </row>
    <row r="86" spans="1:8">
      <c r="A86" s="45">
        <v>1279</v>
      </c>
      <c r="B86" s="43" t="s">
        <v>252</v>
      </c>
      <c r="C86" s="47">
        <v>0</v>
      </c>
      <c r="D86" s="47">
        <v>0</v>
      </c>
      <c r="E86" s="47">
        <v>0</v>
      </c>
    </row>
    <row r="88" spans="1:8">
      <c r="A88" s="42" t="s">
        <v>593</v>
      </c>
      <c r="B88" s="42"/>
      <c r="C88" s="42"/>
      <c r="D88" s="42"/>
      <c r="E88" s="42"/>
      <c r="F88" s="42"/>
      <c r="G88" s="42"/>
      <c r="H88" s="42"/>
    </row>
    <row r="89" spans="1:8">
      <c r="A89" s="44" t="s">
        <v>146</v>
      </c>
      <c r="B89" s="44" t="s">
        <v>143</v>
      </c>
      <c r="C89" s="44" t="s">
        <v>144</v>
      </c>
      <c r="D89" s="44" t="s">
        <v>253</v>
      </c>
      <c r="E89" s="44"/>
      <c r="F89" s="44"/>
      <c r="G89" s="44"/>
      <c r="H89" s="44"/>
    </row>
    <row r="90" spans="1:8">
      <c r="A90" s="45">
        <v>1160</v>
      </c>
      <c r="B90" s="135" t="s">
        <v>254</v>
      </c>
      <c r="C90" s="47">
        <v>0</v>
      </c>
    </row>
    <row r="91" spans="1:8">
      <c r="A91" s="45">
        <v>1161</v>
      </c>
      <c r="B91" s="43" t="s">
        <v>255</v>
      </c>
      <c r="C91" s="47">
        <v>0</v>
      </c>
    </row>
    <row r="92" spans="1:8">
      <c r="A92" s="45">
        <v>1162</v>
      </c>
      <c r="B92" s="43" t="s">
        <v>256</v>
      </c>
      <c r="C92" s="47">
        <v>0</v>
      </c>
    </row>
    <row r="94" spans="1:8">
      <c r="A94" s="42" t="s">
        <v>594</v>
      </c>
      <c r="B94" s="42"/>
      <c r="C94" s="42"/>
      <c r="D94" s="42"/>
      <c r="E94" s="42"/>
      <c r="F94" s="42"/>
      <c r="G94" s="42"/>
      <c r="H94" s="42"/>
    </row>
    <row r="95" spans="1:8">
      <c r="A95" s="44" t="s">
        <v>146</v>
      </c>
      <c r="B95" s="44" t="s">
        <v>143</v>
      </c>
      <c r="C95" s="44" t="s">
        <v>144</v>
      </c>
      <c r="D95" s="44" t="s">
        <v>201</v>
      </c>
      <c r="E95" s="44"/>
      <c r="F95" s="44"/>
      <c r="G95" s="44"/>
      <c r="H95" s="44"/>
    </row>
    <row r="96" spans="1:8">
      <c r="A96" s="45">
        <v>1290</v>
      </c>
      <c r="B96" s="43" t="s">
        <v>257</v>
      </c>
      <c r="C96" s="47">
        <v>0</v>
      </c>
    </row>
    <row r="97" spans="1:8">
      <c r="A97" s="45">
        <v>1291</v>
      </c>
      <c r="B97" s="43" t="s">
        <v>258</v>
      </c>
      <c r="C97" s="47">
        <v>0</v>
      </c>
    </row>
    <row r="98" spans="1:8">
      <c r="A98" s="45">
        <v>1292</v>
      </c>
      <c r="B98" s="43" t="s">
        <v>259</v>
      </c>
      <c r="C98" s="47">
        <v>0</v>
      </c>
    </row>
    <row r="99" spans="1:8">
      <c r="A99" s="45">
        <v>1293</v>
      </c>
      <c r="B99" s="43" t="s">
        <v>260</v>
      </c>
      <c r="C99" s="47">
        <v>0</v>
      </c>
    </row>
    <row r="101" spans="1:8">
      <c r="A101" s="42" t="s">
        <v>595</v>
      </c>
      <c r="B101" s="42"/>
      <c r="C101" s="42"/>
      <c r="D101" s="42"/>
      <c r="E101" s="42"/>
      <c r="F101" s="42"/>
      <c r="G101" s="42"/>
      <c r="H101" s="42"/>
    </row>
    <row r="102" spans="1:8">
      <c r="A102" s="44" t="s">
        <v>146</v>
      </c>
      <c r="B102" s="44" t="s">
        <v>143</v>
      </c>
      <c r="C102" s="44" t="s">
        <v>144</v>
      </c>
      <c r="D102" s="44" t="s">
        <v>197</v>
      </c>
      <c r="E102" s="44" t="s">
        <v>198</v>
      </c>
      <c r="F102" s="44" t="s">
        <v>199</v>
      </c>
      <c r="G102" s="44" t="s">
        <v>261</v>
      </c>
      <c r="H102" s="44" t="s">
        <v>262</v>
      </c>
    </row>
    <row r="103" spans="1:8">
      <c r="A103" s="45">
        <v>2110</v>
      </c>
      <c r="B103" s="43" t="s">
        <v>263</v>
      </c>
      <c r="C103" s="47">
        <v>4336557.92</v>
      </c>
      <c r="D103" s="47">
        <v>3734132.75</v>
      </c>
      <c r="E103" s="47">
        <v>0</v>
      </c>
      <c r="F103" s="47">
        <v>0</v>
      </c>
      <c r="G103" s="47">
        <v>602425.17000000004</v>
      </c>
      <c r="H103" s="47"/>
    </row>
    <row r="104" spans="1:8">
      <c r="A104" s="45">
        <v>2111</v>
      </c>
      <c r="B104" s="43" t="s">
        <v>264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</row>
    <row r="105" spans="1:8">
      <c r="A105" s="45">
        <v>2112</v>
      </c>
      <c r="B105" s="43" t="s">
        <v>265</v>
      </c>
      <c r="C105" s="47">
        <v>1390670.66</v>
      </c>
      <c r="D105" s="47">
        <v>788245.49000000011</v>
      </c>
      <c r="E105" s="47">
        <v>0</v>
      </c>
      <c r="F105" s="47">
        <v>0</v>
      </c>
      <c r="G105" s="47">
        <v>602425.17000000004</v>
      </c>
    </row>
    <row r="106" spans="1:8">
      <c r="A106" s="45">
        <v>2113</v>
      </c>
      <c r="B106" s="43" t="s">
        <v>266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</row>
    <row r="107" spans="1:8">
      <c r="A107" s="45">
        <v>2114</v>
      </c>
      <c r="B107" s="43" t="s">
        <v>267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</row>
    <row r="108" spans="1:8">
      <c r="A108" s="45">
        <v>2115</v>
      </c>
      <c r="B108" s="43" t="s">
        <v>268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</row>
    <row r="109" spans="1:8">
      <c r="A109" s="45">
        <v>2116</v>
      </c>
      <c r="B109" s="43" t="s">
        <v>269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</row>
    <row r="110" spans="1:8">
      <c r="A110" s="45">
        <v>2117</v>
      </c>
      <c r="B110" s="43" t="s">
        <v>270</v>
      </c>
      <c r="C110" s="47">
        <v>1730513.98</v>
      </c>
      <c r="D110" s="47">
        <v>1730513.98</v>
      </c>
      <c r="E110" s="47">
        <v>0</v>
      </c>
      <c r="F110" s="47">
        <v>0</v>
      </c>
      <c r="G110" s="47">
        <v>0</v>
      </c>
    </row>
    <row r="111" spans="1:8">
      <c r="A111" s="45">
        <v>2118</v>
      </c>
      <c r="B111" s="43" t="s">
        <v>271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>
      <c r="A112" s="45">
        <v>2119</v>
      </c>
      <c r="B112" s="43" t="s">
        <v>272</v>
      </c>
      <c r="C112" s="47">
        <v>1215373.28</v>
      </c>
      <c r="D112" s="47">
        <v>1215373.28</v>
      </c>
      <c r="E112" s="47">
        <v>0</v>
      </c>
      <c r="F112" s="47">
        <v>0</v>
      </c>
      <c r="G112" s="47">
        <v>0</v>
      </c>
      <c r="H112" s="47"/>
    </row>
    <row r="113" spans="1:8">
      <c r="A113" s="45">
        <v>2120</v>
      </c>
      <c r="B113" s="43" t="s">
        <v>273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</row>
    <row r="114" spans="1:8">
      <c r="A114" s="45">
        <v>2121</v>
      </c>
      <c r="B114" s="43" t="s">
        <v>274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>
      <c r="A115" s="45">
        <v>2122</v>
      </c>
      <c r="B115" s="43" t="s">
        <v>275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>
      <c r="A116" s="45">
        <v>2129</v>
      </c>
      <c r="B116" s="43" t="s">
        <v>276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</row>
    <row r="118" spans="1:8">
      <c r="A118" s="42" t="s">
        <v>596</v>
      </c>
      <c r="B118" s="42"/>
      <c r="C118" s="42"/>
      <c r="D118" s="42"/>
      <c r="E118" s="42"/>
      <c r="F118" s="42"/>
      <c r="G118" s="42"/>
      <c r="H118" s="42"/>
    </row>
    <row r="119" spans="1:8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201</v>
      </c>
      <c r="F119" s="44"/>
      <c r="G119" s="44"/>
      <c r="H119" s="44"/>
    </row>
    <row r="120" spans="1:8">
      <c r="A120" s="45">
        <v>2160</v>
      </c>
      <c r="B120" s="43" t="s">
        <v>277</v>
      </c>
      <c r="C120" s="47">
        <v>0</v>
      </c>
    </row>
    <row r="121" spans="1:8">
      <c r="A121" s="45">
        <v>2161</v>
      </c>
      <c r="B121" s="43" t="s">
        <v>278</v>
      </c>
      <c r="C121" s="47">
        <v>0</v>
      </c>
    </row>
    <row r="122" spans="1:8">
      <c r="A122" s="45">
        <v>2162</v>
      </c>
      <c r="B122" s="43" t="s">
        <v>279</v>
      </c>
      <c r="C122" s="47">
        <v>0</v>
      </c>
    </row>
    <row r="123" spans="1:8">
      <c r="A123" s="45">
        <v>2163</v>
      </c>
      <c r="B123" s="43" t="s">
        <v>280</v>
      </c>
      <c r="C123" s="47">
        <v>0</v>
      </c>
    </row>
    <row r="124" spans="1:8">
      <c r="A124" s="45">
        <v>2164</v>
      </c>
      <c r="B124" s="43" t="s">
        <v>281</v>
      </c>
      <c r="C124" s="47">
        <v>0</v>
      </c>
    </row>
    <row r="125" spans="1:8">
      <c r="A125" s="45">
        <v>2165</v>
      </c>
      <c r="B125" s="43" t="s">
        <v>282</v>
      </c>
      <c r="C125" s="47">
        <v>0</v>
      </c>
    </row>
    <row r="126" spans="1:8">
      <c r="A126" s="45">
        <v>2166</v>
      </c>
      <c r="B126" s="43" t="s">
        <v>283</v>
      </c>
      <c r="C126" s="47">
        <v>0</v>
      </c>
    </row>
    <row r="127" spans="1:8">
      <c r="A127" s="45">
        <v>2250</v>
      </c>
      <c r="B127" s="43" t="s">
        <v>284</v>
      </c>
      <c r="C127" s="47">
        <v>0</v>
      </c>
    </row>
    <row r="128" spans="1:8">
      <c r="A128" s="45">
        <v>2251</v>
      </c>
      <c r="B128" s="43" t="s">
        <v>285</v>
      </c>
      <c r="C128" s="47">
        <v>0</v>
      </c>
    </row>
    <row r="129" spans="1:8">
      <c r="A129" s="45">
        <v>2252</v>
      </c>
      <c r="B129" s="43" t="s">
        <v>286</v>
      </c>
      <c r="C129" s="47">
        <v>0</v>
      </c>
    </row>
    <row r="130" spans="1:8">
      <c r="A130" s="45">
        <v>2253</v>
      </c>
      <c r="B130" s="43" t="s">
        <v>287</v>
      </c>
      <c r="C130" s="47">
        <v>0</v>
      </c>
    </row>
    <row r="131" spans="1:8">
      <c r="A131" s="45">
        <v>2254</v>
      </c>
      <c r="B131" s="43" t="s">
        <v>288</v>
      </c>
      <c r="C131" s="47">
        <v>0</v>
      </c>
    </row>
    <row r="132" spans="1:8">
      <c r="A132" s="45">
        <v>2255</v>
      </c>
      <c r="B132" s="43" t="s">
        <v>289</v>
      </c>
      <c r="C132" s="47">
        <v>0</v>
      </c>
    </row>
    <row r="133" spans="1:8">
      <c r="A133" s="45">
        <v>2256</v>
      </c>
      <c r="B133" s="43" t="s">
        <v>290</v>
      </c>
      <c r="C133" s="47">
        <v>0</v>
      </c>
    </row>
    <row r="135" spans="1:8">
      <c r="A135" s="42" t="s">
        <v>597</v>
      </c>
      <c r="B135" s="42"/>
      <c r="C135" s="42"/>
      <c r="D135" s="42"/>
      <c r="E135" s="42"/>
      <c r="F135" s="42"/>
      <c r="G135" s="42"/>
      <c r="H135" s="42"/>
    </row>
    <row r="136" spans="1:8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201</v>
      </c>
      <c r="F136" s="46"/>
      <c r="G136" s="46"/>
      <c r="H136" s="46"/>
    </row>
    <row r="137" spans="1:8">
      <c r="A137" s="45">
        <v>2159</v>
      </c>
      <c r="B137" s="43" t="s">
        <v>291</v>
      </c>
      <c r="C137" s="47">
        <v>0</v>
      </c>
    </row>
    <row r="138" spans="1:8">
      <c r="A138" s="45">
        <v>2199</v>
      </c>
      <c r="B138" s="43" t="s">
        <v>292</v>
      </c>
      <c r="C138" s="47">
        <v>0</v>
      </c>
    </row>
    <row r="139" spans="1:8">
      <c r="A139" s="45">
        <v>2240</v>
      </c>
      <c r="B139" s="43" t="s">
        <v>293</v>
      </c>
      <c r="C139" s="47">
        <v>0</v>
      </c>
    </row>
    <row r="140" spans="1:8">
      <c r="A140" s="45">
        <v>2241</v>
      </c>
      <c r="B140" s="43" t="s">
        <v>294</v>
      </c>
      <c r="C140" s="47">
        <v>0</v>
      </c>
    </row>
    <row r="141" spans="1:8">
      <c r="A141" s="45">
        <v>2242</v>
      </c>
      <c r="B141" s="43" t="s">
        <v>295</v>
      </c>
      <c r="C141" s="47">
        <v>0</v>
      </c>
    </row>
    <row r="142" spans="1:8">
      <c r="A142" s="45">
        <v>2249</v>
      </c>
      <c r="B142" s="43" t="s">
        <v>296</v>
      </c>
      <c r="C142" s="4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" bottom="0" header="0.31496062992125984" footer="0.31496062992125984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15" activePane="bottomLeft" state="frozen"/>
      <selection activeCell="A14" sqref="A14:B14"/>
      <selection pane="bottomLeft" activeCell="B33" sqref="B33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179</v>
      </c>
      <c r="B2" s="26" t="s">
        <v>50</v>
      </c>
    </row>
    <row r="3" spans="1:2">
      <c r="A3" s="120"/>
      <c r="B3" s="12"/>
    </row>
    <row r="4" spans="1:2" ht="15" customHeight="1">
      <c r="A4" s="121" t="s">
        <v>1</v>
      </c>
      <c r="B4" s="29" t="s">
        <v>78</v>
      </c>
    </row>
    <row r="5" spans="1:2" ht="15" customHeight="1">
      <c r="A5" s="119"/>
      <c r="B5" s="29" t="s">
        <v>51</v>
      </c>
    </row>
    <row r="6" spans="1:2" ht="15" customHeight="1">
      <c r="A6" s="119"/>
      <c r="B6" s="27" t="s">
        <v>149</v>
      </c>
    </row>
    <row r="7" spans="1:2" ht="15" customHeight="1">
      <c r="A7" s="119"/>
      <c r="B7" s="29" t="s">
        <v>52</v>
      </c>
    </row>
    <row r="8" spans="1:2">
      <c r="A8" s="119"/>
    </row>
    <row r="9" spans="1:2" ht="15" customHeight="1">
      <c r="A9" s="121" t="s">
        <v>3</v>
      </c>
      <c r="B9" s="29" t="s">
        <v>613</v>
      </c>
    </row>
    <row r="10" spans="1:2" ht="15" customHeight="1">
      <c r="A10" s="119"/>
      <c r="B10" s="29" t="s">
        <v>614</v>
      </c>
    </row>
    <row r="11" spans="1:2" ht="15" customHeight="1">
      <c r="A11" s="119"/>
      <c r="B11" s="29" t="s">
        <v>127</v>
      </c>
    </row>
    <row r="12" spans="1:2" ht="15" customHeight="1">
      <c r="A12" s="119"/>
      <c r="B12" s="29" t="s">
        <v>126</v>
      </c>
    </row>
    <row r="13" spans="1:2" ht="15" customHeight="1">
      <c r="A13" s="119"/>
      <c r="B13" s="29" t="s">
        <v>128</v>
      </c>
    </row>
    <row r="14" spans="1:2">
      <c r="A14" s="119"/>
    </row>
    <row r="15" spans="1:2" ht="15" customHeight="1">
      <c r="A15" s="121" t="s">
        <v>5</v>
      </c>
      <c r="B15" s="30" t="s">
        <v>53</v>
      </c>
    </row>
    <row r="16" spans="1:2" ht="15" customHeight="1">
      <c r="A16" s="119"/>
      <c r="B16" s="30" t="s">
        <v>54</v>
      </c>
    </row>
    <row r="17" spans="1:2" ht="15" customHeight="1">
      <c r="A17" s="119"/>
      <c r="B17" s="30" t="s">
        <v>55</v>
      </c>
    </row>
    <row r="18" spans="1:2" ht="15" customHeight="1">
      <c r="A18" s="119"/>
      <c r="B18" s="29" t="s">
        <v>56</v>
      </c>
    </row>
    <row r="19" spans="1:2" ht="15" customHeight="1">
      <c r="A19" s="119"/>
      <c r="B19" s="23" t="s">
        <v>137</v>
      </c>
    </row>
    <row r="20" spans="1:2">
      <c r="A20" s="119"/>
    </row>
    <row r="21" spans="1:2" ht="15" customHeight="1">
      <c r="A21" s="121" t="s">
        <v>133</v>
      </c>
      <c r="B21" s="1" t="s">
        <v>177</v>
      </c>
    </row>
    <row r="22" spans="1:2" ht="15" customHeight="1">
      <c r="A22" s="119"/>
      <c r="B22" s="31" t="s">
        <v>178</v>
      </c>
    </row>
    <row r="23" spans="1:2">
      <c r="A23" s="119"/>
    </row>
    <row r="24" spans="1:2" ht="15" customHeight="1">
      <c r="A24" s="121" t="s">
        <v>7</v>
      </c>
      <c r="B24" s="23" t="s">
        <v>57</v>
      </c>
    </row>
    <row r="25" spans="1:2" ht="15" customHeight="1">
      <c r="A25" s="119"/>
      <c r="B25" s="23" t="s">
        <v>129</v>
      </c>
    </row>
    <row r="26" spans="1:2" ht="15" customHeight="1">
      <c r="A26" s="119"/>
      <c r="B26" s="23" t="s">
        <v>130</v>
      </c>
    </row>
    <row r="27" spans="1:2">
      <c r="A27" s="119"/>
    </row>
    <row r="28" spans="1:2" ht="15" customHeight="1">
      <c r="A28" s="121" t="s">
        <v>8</v>
      </c>
      <c r="B28" s="23" t="s">
        <v>58</v>
      </c>
    </row>
    <row r="29" spans="1:2" ht="15" customHeight="1">
      <c r="A29" s="119"/>
      <c r="B29" s="23" t="s">
        <v>136</v>
      </c>
    </row>
    <row r="30" spans="1:2" ht="15" customHeight="1">
      <c r="A30" s="119"/>
      <c r="B30" s="23" t="s">
        <v>59</v>
      </c>
    </row>
    <row r="31" spans="1:2" ht="15" customHeight="1">
      <c r="A31" s="119"/>
      <c r="B31" s="32" t="s">
        <v>60</v>
      </c>
    </row>
    <row r="32" spans="1:2">
      <c r="A32" s="119"/>
    </row>
    <row r="33" spans="1:2" ht="15" customHeight="1">
      <c r="A33" s="121" t="s">
        <v>9</v>
      </c>
      <c r="B33" s="23" t="s">
        <v>61</v>
      </c>
    </row>
    <row r="34" spans="1:2" ht="15" customHeight="1">
      <c r="A34" s="119"/>
      <c r="B34" s="23" t="s">
        <v>62</v>
      </c>
    </row>
    <row r="35" spans="1:2">
      <c r="A35" s="119"/>
    </row>
    <row r="36" spans="1:2" ht="15" customHeight="1">
      <c r="A36" s="121" t="s">
        <v>11</v>
      </c>
      <c r="B36" s="29" t="s">
        <v>131</v>
      </c>
    </row>
    <row r="37" spans="1:2" ht="15" customHeight="1">
      <c r="A37" s="119"/>
      <c r="B37" s="29" t="s">
        <v>138</v>
      </c>
    </row>
    <row r="38" spans="1:2" ht="15" customHeight="1">
      <c r="A38" s="119"/>
      <c r="B38" s="33" t="s">
        <v>180</v>
      </c>
    </row>
    <row r="39" spans="1:2" ht="15" customHeight="1">
      <c r="A39" s="119"/>
      <c r="B39" s="29" t="s">
        <v>181</v>
      </c>
    </row>
    <row r="40" spans="1:2" ht="15" customHeight="1">
      <c r="A40" s="119"/>
      <c r="B40" s="29" t="s">
        <v>134</v>
      </c>
    </row>
    <row r="41" spans="1:2" ht="15" customHeight="1">
      <c r="A41" s="119"/>
      <c r="B41" s="29" t="s">
        <v>135</v>
      </c>
    </row>
    <row r="42" spans="1:2">
      <c r="A42" s="119"/>
    </row>
    <row r="43" spans="1:2" ht="15" customHeight="1">
      <c r="A43" s="121" t="s">
        <v>13</v>
      </c>
      <c r="B43" s="29" t="s">
        <v>139</v>
      </c>
    </row>
    <row r="44" spans="1:2" ht="15" customHeight="1">
      <c r="A44" s="119"/>
      <c r="B44" s="29" t="s">
        <v>142</v>
      </c>
    </row>
    <row r="45" spans="1:2" ht="15" customHeight="1">
      <c r="A45" s="119"/>
      <c r="B45" s="33" t="s">
        <v>182</v>
      </c>
    </row>
    <row r="46" spans="1:2" ht="15" customHeight="1">
      <c r="A46" s="119"/>
      <c r="B46" s="29" t="s">
        <v>183</v>
      </c>
    </row>
    <row r="47" spans="1:2" ht="15" customHeight="1">
      <c r="A47" s="119"/>
      <c r="B47" s="29" t="s">
        <v>141</v>
      </c>
    </row>
    <row r="48" spans="1:2" ht="15" customHeight="1">
      <c r="A48" s="119"/>
      <c r="B48" s="29" t="s">
        <v>140</v>
      </c>
    </row>
    <row r="49" spans="1:2">
      <c r="A49" s="119"/>
    </row>
    <row r="50" spans="1:2" ht="25.5" customHeight="1">
      <c r="A50" s="121" t="s">
        <v>15</v>
      </c>
      <c r="B50" s="27" t="s">
        <v>162</v>
      </c>
    </row>
    <row r="51" spans="1:2">
      <c r="A51" s="119"/>
    </row>
    <row r="52" spans="1:2" ht="15" customHeight="1">
      <c r="A52" s="121" t="s">
        <v>17</v>
      </c>
      <c r="B52" s="29" t="s">
        <v>63</v>
      </c>
    </row>
    <row r="53" spans="1:2">
      <c r="A53" s="119"/>
    </row>
    <row r="54" spans="1:2" ht="15" customHeight="1">
      <c r="A54" s="121" t="s">
        <v>18</v>
      </c>
      <c r="B54" s="30" t="s">
        <v>64</v>
      </c>
    </row>
    <row r="55" spans="1:2" ht="15" customHeight="1">
      <c r="A55" s="119"/>
      <c r="B55" s="30" t="s">
        <v>65</v>
      </c>
    </row>
    <row r="56" spans="1:2" ht="15" customHeight="1">
      <c r="A56" s="119"/>
      <c r="B56" s="30" t="s">
        <v>66</v>
      </c>
    </row>
    <row r="57" spans="1:2" ht="15" customHeight="1">
      <c r="A57" s="119"/>
      <c r="B57" s="30" t="s">
        <v>67</v>
      </c>
    </row>
    <row r="58" spans="1:2" ht="15" customHeight="1">
      <c r="A58" s="119"/>
      <c r="B58" s="30" t="s">
        <v>68</v>
      </c>
    </row>
    <row r="59" spans="1:2">
      <c r="A59" s="119"/>
    </row>
    <row r="60" spans="1:2" ht="15" customHeight="1">
      <c r="A60" s="121" t="s">
        <v>20</v>
      </c>
      <c r="B60" s="23" t="s">
        <v>69</v>
      </c>
    </row>
    <row r="61" spans="1:2">
      <c r="A61" s="119"/>
      <c r="B61" s="23"/>
    </row>
    <row r="62" spans="1:2" ht="15" customHeight="1">
      <c r="A62" s="121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0"/>
  <sheetViews>
    <sheetView zoomScale="85" zoomScaleNormal="85" workbookViewId="0">
      <selection activeCell="B25" sqref="B25"/>
    </sheetView>
  </sheetViews>
  <sheetFormatPr baseColWidth="10" defaultColWidth="9.140625" defaultRowHeight="11.25"/>
  <cols>
    <col min="1" max="1" width="10" style="43" customWidth="1"/>
    <col min="2" max="2" width="72.85546875" style="43" bestFit="1" customWidth="1"/>
    <col min="3" max="3" width="15.7109375" style="43" customWidth="1"/>
    <col min="4" max="5" width="19.7109375" style="43" customWidth="1"/>
    <col min="6" max="16384" width="9.140625" style="43"/>
  </cols>
  <sheetData>
    <row r="1" spans="1:5" s="49" customFormat="1" ht="18.95" customHeight="1">
      <c r="A1" s="144" t="str">
        <f>ESF!A1</f>
        <v>COMISION MUNICIPAL DE CULTURA FISICA Y DEPORTE DE LEON GUANAJUATO</v>
      </c>
      <c r="B1" s="144"/>
      <c r="C1" s="144"/>
      <c r="D1" s="37" t="s">
        <v>185</v>
      </c>
      <c r="E1" s="48">
        <f>'Notas a los Edos Financieros'!D1</f>
        <v>2020</v>
      </c>
    </row>
    <row r="2" spans="1:5" s="39" customFormat="1" ht="18.95" customHeight="1">
      <c r="A2" s="144" t="s">
        <v>297</v>
      </c>
      <c r="B2" s="144"/>
      <c r="C2" s="144"/>
      <c r="D2" s="37" t="s">
        <v>187</v>
      </c>
      <c r="E2" s="48" t="str">
        <f>'Notas a los Edos Financieros'!D2</f>
        <v>Trimestral</v>
      </c>
    </row>
    <row r="3" spans="1:5" s="39" customFormat="1" ht="18.95" customHeight="1">
      <c r="A3" s="144" t="str">
        <f>ESF!A3</f>
        <v>Correspondiente del 01 de Enero al 31 de Diciembre de 2020</v>
      </c>
      <c r="B3" s="144"/>
      <c r="C3" s="144"/>
      <c r="D3" s="37" t="s">
        <v>189</v>
      </c>
      <c r="E3" s="48">
        <f>'Notas a los Edos Financieros'!D3</f>
        <v>4</v>
      </c>
    </row>
    <row r="4" spans="1:5">
      <c r="A4" s="41" t="s">
        <v>190</v>
      </c>
      <c r="B4" s="42"/>
      <c r="C4" s="42"/>
      <c r="D4" s="42"/>
      <c r="E4" s="42"/>
    </row>
    <row r="6" spans="1:5">
      <c r="A6" s="67" t="s">
        <v>577</v>
      </c>
      <c r="B6" s="67"/>
      <c r="C6" s="67"/>
      <c r="D6" s="67"/>
      <c r="E6" s="67"/>
    </row>
    <row r="7" spans="1:5">
      <c r="A7" s="68" t="s">
        <v>146</v>
      </c>
      <c r="B7" s="68" t="s">
        <v>143</v>
      </c>
      <c r="C7" s="68" t="s">
        <v>144</v>
      </c>
      <c r="D7" s="68" t="s">
        <v>298</v>
      </c>
      <c r="E7" s="68"/>
    </row>
    <row r="8" spans="1:5">
      <c r="A8" s="70">
        <v>4100</v>
      </c>
      <c r="B8" s="71" t="s">
        <v>299</v>
      </c>
      <c r="C8" s="74">
        <v>20015316.530000001</v>
      </c>
      <c r="D8" s="136" t="s">
        <v>625</v>
      </c>
      <c r="E8" s="69"/>
    </row>
    <row r="9" spans="1:5">
      <c r="A9" s="70">
        <v>4110</v>
      </c>
      <c r="B9" s="71" t="s">
        <v>300</v>
      </c>
      <c r="C9" s="74">
        <v>0</v>
      </c>
      <c r="D9" s="71"/>
      <c r="E9" s="69"/>
    </row>
    <row r="10" spans="1:5">
      <c r="A10" s="70">
        <v>4111</v>
      </c>
      <c r="B10" s="71" t="s">
        <v>301</v>
      </c>
      <c r="C10" s="74">
        <v>0</v>
      </c>
      <c r="D10" s="71"/>
      <c r="E10" s="69"/>
    </row>
    <row r="11" spans="1:5">
      <c r="A11" s="70">
        <v>4112</v>
      </c>
      <c r="B11" s="71" t="s">
        <v>302</v>
      </c>
      <c r="C11" s="74">
        <v>0</v>
      </c>
      <c r="D11" s="71"/>
      <c r="E11" s="69"/>
    </row>
    <row r="12" spans="1:5">
      <c r="A12" s="70">
        <v>4113</v>
      </c>
      <c r="B12" s="71" t="s">
        <v>303</v>
      </c>
      <c r="C12" s="74">
        <v>0</v>
      </c>
      <c r="D12" s="71"/>
      <c r="E12" s="69"/>
    </row>
    <row r="13" spans="1:5">
      <c r="A13" s="70">
        <v>4114</v>
      </c>
      <c r="B13" s="71" t="s">
        <v>304</v>
      </c>
      <c r="C13" s="74">
        <v>0</v>
      </c>
      <c r="D13" s="71"/>
      <c r="E13" s="69"/>
    </row>
    <row r="14" spans="1:5">
      <c r="A14" s="70">
        <v>4115</v>
      </c>
      <c r="B14" s="71" t="s">
        <v>305</v>
      </c>
      <c r="C14" s="74">
        <v>0</v>
      </c>
      <c r="D14" s="71"/>
      <c r="E14" s="69"/>
    </row>
    <row r="15" spans="1:5">
      <c r="A15" s="70">
        <v>4116</v>
      </c>
      <c r="B15" s="71" t="s">
        <v>306</v>
      </c>
      <c r="C15" s="74">
        <v>0</v>
      </c>
      <c r="D15" s="71"/>
      <c r="E15" s="69"/>
    </row>
    <row r="16" spans="1:5">
      <c r="A16" s="70">
        <v>4117</v>
      </c>
      <c r="B16" s="71" t="s">
        <v>307</v>
      </c>
      <c r="C16" s="74">
        <v>0</v>
      </c>
      <c r="D16" s="71"/>
      <c r="E16" s="69"/>
    </row>
    <row r="17" spans="1:5" ht="22.5">
      <c r="A17" s="70">
        <v>4118</v>
      </c>
      <c r="B17" s="72" t="s">
        <v>496</v>
      </c>
      <c r="C17" s="74">
        <v>0</v>
      </c>
      <c r="D17" s="71"/>
      <c r="E17" s="69"/>
    </row>
    <row r="18" spans="1:5">
      <c r="A18" s="70">
        <v>4119</v>
      </c>
      <c r="B18" s="71" t="s">
        <v>308</v>
      </c>
      <c r="C18" s="74">
        <v>0</v>
      </c>
      <c r="D18" s="71"/>
      <c r="E18" s="69"/>
    </row>
    <row r="19" spans="1:5">
      <c r="A19" s="70">
        <v>4120</v>
      </c>
      <c r="B19" s="71" t="s">
        <v>309</v>
      </c>
      <c r="C19" s="74">
        <v>0</v>
      </c>
      <c r="D19" s="71"/>
      <c r="E19" s="69"/>
    </row>
    <row r="20" spans="1:5">
      <c r="A20" s="70">
        <v>4121</v>
      </c>
      <c r="B20" s="71" t="s">
        <v>310</v>
      </c>
      <c r="C20" s="74">
        <v>0</v>
      </c>
      <c r="D20" s="71"/>
      <c r="E20" s="69"/>
    </row>
    <row r="21" spans="1:5">
      <c r="A21" s="70">
        <v>4122</v>
      </c>
      <c r="B21" s="71" t="s">
        <v>497</v>
      </c>
      <c r="C21" s="74">
        <v>0</v>
      </c>
      <c r="D21" s="71"/>
      <c r="E21" s="69"/>
    </row>
    <row r="22" spans="1:5">
      <c r="A22" s="70">
        <v>4123</v>
      </c>
      <c r="B22" s="71" t="s">
        <v>311</v>
      </c>
      <c r="C22" s="74">
        <v>0</v>
      </c>
      <c r="D22" s="71"/>
      <c r="E22" s="69"/>
    </row>
    <row r="23" spans="1:5">
      <c r="A23" s="70">
        <v>4124</v>
      </c>
      <c r="B23" s="71" t="s">
        <v>312</v>
      </c>
      <c r="C23" s="74">
        <v>0</v>
      </c>
      <c r="D23" s="71"/>
      <c r="E23" s="69"/>
    </row>
    <row r="24" spans="1:5">
      <c r="A24" s="70">
        <v>4129</v>
      </c>
      <c r="B24" s="71" t="s">
        <v>313</v>
      </c>
      <c r="C24" s="74">
        <v>0</v>
      </c>
      <c r="D24" s="71"/>
      <c r="E24" s="69"/>
    </row>
    <row r="25" spans="1:5">
      <c r="A25" s="70">
        <v>4130</v>
      </c>
      <c r="B25" s="71" t="s">
        <v>314</v>
      </c>
      <c r="C25" s="74">
        <v>0</v>
      </c>
      <c r="D25" s="71"/>
      <c r="E25" s="69"/>
    </row>
    <row r="26" spans="1:5">
      <c r="A26" s="70">
        <v>4131</v>
      </c>
      <c r="B26" s="71" t="s">
        <v>315</v>
      </c>
      <c r="C26" s="74">
        <v>0</v>
      </c>
      <c r="D26" s="71"/>
      <c r="E26" s="69"/>
    </row>
    <row r="27" spans="1:5" ht="22.5">
      <c r="A27" s="70">
        <v>4132</v>
      </c>
      <c r="B27" s="72" t="s">
        <v>498</v>
      </c>
      <c r="C27" s="74">
        <v>0</v>
      </c>
      <c r="D27" s="71"/>
      <c r="E27" s="69"/>
    </row>
    <row r="28" spans="1:5">
      <c r="A28" s="70">
        <v>4140</v>
      </c>
      <c r="B28" s="71" t="s">
        <v>316</v>
      </c>
      <c r="C28" s="74">
        <v>0</v>
      </c>
      <c r="D28" s="71"/>
      <c r="E28" s="69"/>
    </row>
    <row r="29" spans="1:5">
      <c r="A29" s="70">
        <v>4141</v>
      </c>
      <c r="B29" s="71" t="s">
        <v>317</v>
      </c>
      <c r="C29" s="74">
        <v>0</v>
      </c>
      <c r="D29" s="71"/>
      <c r="E29" s="69"/>
    </row>
    <row r="30" spans="1:5">
      <c r="A30" s="70">
        <v>4143</v>
      </c>
      <c r="B30" s="71" t="s">
        <v>318</v>
      </c>
      <c r="C30" s="74">
        <v>0</v>
      </c>
      <c r="D30" s="71"/>
      <c r="E30" s="69"/>
    </row>
    <row r="31" spans="1:5">
      <c r="A31" s="70">
        <v>4144</v>
      </c>
      <c r="B31" s="71" t="s">
        <v>319</v>
      </c>
      <c r="C31" s="74">
        <v>0</v>
      </c>
      <c r="D31" s="71"/>
      <c r="E31" s="69"/>
    </row>
    <row r="32" spans="1:5" ht="22.5">
      <c r="A32" s="70">
        <v>4145</v>
      </c>
      <c r="B32" s="72" t="s">
        <v>499</v>
      </c>
      <c r="C32" s="74">
        <v>0</v>
      </c>
      <c r="D32" s="71"/>
      <c r="E32" s="69"/>
    </row>
    <row r="33" spans="1:5">
      <c r="A33" s="70">
        <v>4149</v>
      </c>
      <c r="B33" s="71" t="s">
        <v>320</v>
      </c>
      <c r="C33" s="74">
        <v>0</v>
      </c>
      <c r="D33" s="71"/>
      <c r="E33" s="69"/>
    </row>
    <row r="34" spans="1:5">
      <c r="A34" s="70">
        <v>4150</v>
      </c>
      <c r="B34" s="71" t="s">
        <v>500</v>
      </c>
      <c r="C34" s="74">
        <v>0</v>
      </c>
      <c r="D34" s="71"/>
      <c r="E34" s="69"/>
    </row>
    <row r="35" spans="1:5">
      <c r="A35" s="70">
        <v>4151</v>
      </c>
      <c r="B35" s="71" t="s">
        <v>500</v>
      </c>
      <c r="C35" s="74">
        <v>0</v>
      </c>
      <c r="D35" s="71"/>
      <c r="E35" s="69"/>
    </row>
    <row r="36" spans="1:5" ht="22.5">
      <c r="A36" s="70">
        <v>4154</v>
      </c>
      <c r="B36" s="72" t="s">
        <v>501</v>
      </c>
      <c r="C36" s="74">
        <v>0</v>
      </c>
      <c r="D36" s="71"/>
      <c r="E36" s="69"/>
    </row>
    <row r="37" spans="1:5">
      <c r="A37" s="70">
        <v>4160</v>
      </c>
      <c r="B37" s="71" t="s">
        <v>502</v>
      </c>
      <c r="C37" s="74">
        <v>0</v>
      </c>
      <c r="D37" s="71"/>
      <c r="E37" s="69"/>
    </row>
    <row r="38" spans="1:5">
      <c r="A38" s="70">
        <v>4161</v>
      </c>
      <c r="B38" s="71" t="s">
        <v>321</v>
      </c>
      <c r="C38" s="74">
        <v>0</v>
      </c>
      <c r="D38" s="71"/>
      <c r="E38" s="69"/>
    </row>
    <row r="39" spans="1:5">
      <c r="A39" s="70">
        <v>4162</v>
      </c>
      <c r="B39" s="71" t="s">
        <v>322</v>
      </c>
      <c r="C39" s="74">
        <v>0</v>
      </c>
      <c r="D39" s="71"/>
      <c r="E39" s="69"/>
    </row>
    <row r="40" spans="1:5">
      <c r="A40" s="70">
        <v>4163</v>
      </c>
      <c r="B40" s="71" t="s">
        <v>323</v>
      </c>
      <c r="C40" s="74">
        <v>0</v>
      </c>
      <c r="D40" s="71"/>
      <c r="E40" s="69"/>
    </row>
    <row r="41" spans="1:5">
      <c r="A41" s="70">
        <v>4164</v>
      </c>
      <c r="B41" s="71" t="s">
        <v>324</v>
      </c>
      <c r="C41" s="74">
        <v>0</v>
      </c>
      <c r="D41" s="71"/>
      <c r="E41" s="69"/>
    </row>
    <row r="42" spans="1:5">
      <c r="A42" s="70">
        <v>4165</v>
      </c>
      <c r="B42" s="71" t="s">
        <v>325</v>
      </c>
      <c r="C42" s="74">
        <v>0</v>
      </c>
      <c r="D42" s="71"/>
      <c r="E42" s="69"/>
    </row>
    <row r="43" spans="1:5" ht="22.5">
      <c r="A43" s="70">
        <v>4166</v>
      </c>
      <c r="B43" s="72" t="s">
        <v>503</v>
      </c>
      <c r="C43" s="74">
        <v>0</v>
      </c>
      <c r="D43" s="71"/>
      <c r="E43" s="69"/>
    </row>
    <row r="44" spans="1:5">
      <c r="A44" s="70">
        <v>4168</v>
      </c>
      <c r="B44" s="71" t="s">
        <v>326</v>
      </c>
      <c r="C44" s="74">
        <v>0</v>
      </c>
      <c r="D44" s="71"/>
      <c r="E44" s="69"/>
    </row>
    <row r="45" spans="1:5">
      <c r="A45" s="70">
        <v>4169</v>
      </c>
      <c r="B45" s="71" t="s">
        <v>327</v>
      </c>
      <c r="C45" s="74">
        <v>0</v>
      </c>
      <c r="D45" s="71"/>
      <c r="E45" s="69"/>
    </row>
    <row r="46" spans="1:5">
      <c r="A46" s="70">
        <v>4170</v>
      </c>
      <c r="B46" s="71" t="s">
        <v>504</v>
      </c>
      <c r="C46" s="74">
        <v>20015316.530000001</v>
      </c>
      <c r="D46" s="136" t="s">
        <v>625</v>
      </c>
      <c r="E46" s="69"/>
    </row>
    <row r="47" spans="1:5">
      <c r="A47" s="70">
        <v>4171</v>
      </c>
      <c r="B47" s="71" t="s">
        <v>505</v>
      </c>
      <c r="C47" s="74">
        <v>0</v>
      </c>
      <c r="D47" s="71"/>
      <c r="E47" s="69"/>
    </row>
    <row r="48" spans="1:5">
      <c r="A48" s="70">
        <v>4172</v>
      </c>
      <c r="B48" s="71" t="s">
        <v>506</v>
      </c>
      <c r="C48" s="74">
        <v>0</v>
      </c>
      <c r="D48" s="71"/>
      <c r="E48" s="69"/>
    </row>
    <row r="49" spans="1:5" ht="22.5">
      <c r="A49" s="70">
        <v>4173</v>
      </c>
      <c r="B49" s="72" t="s">
        <v>507</v>
      </c>
      <c r="C49" s="74">
        <v>20015316.530000001</v>
      </c>
      <c r="D49" s="136" t="s">
        <v>625</v>
      </c>
      <c r="E49" s="69"/>
    </row>
    <row r="50" spans="1:5" ht="22.5">
      <c r="A50" s="70">
        <v>4174</v>
      </c>
      <c r="B50" s="72" t="s">
        <v>508</v>
      </c>
      <c r="C50" s="74">
        <v>0</v>
      </c>
      <c r="D50" s="71"/>
      <c r="E50" s="69"/>
    </row>
    <row r="51" spans="1:5" ht="22.5">
      <c r="A51" s="70">
        <v>4175</v>
      </c>
      <c r="B51" s="72" t="s">
        <v>509</v>
      </c>
      <c r="C51" s="74">
        <v>0</v>
      </c>
      <c r="D51" s="71"/>
      <c r="E51" s="69"/>
    </row>
    <row r="52" spans="1:5" ht="22.5">
      <c r="A52" s="70">
        <v>4176</v>
      </c>
      <c r="B52" s="72" t="s">
        <v>510</v>
      </c>
      <c r="C52" s="74">
        <v>0</v>
      </c>
      <c r="D52" s="71"/>
      <c r="E52" s="69"/>
    </row>
    <row r="53" spans="1:5" ht="22.5">
      <c r="A53" s="70">
        <v>4177</v>
      </c>
      <c r="B53" s="72" t="s">
        <v>511</v>
      </c>
      <c r="C53" s="74">
        <v>0</v>
      </c>
      <c r="D53" s="71"/>
      <c r="E53" s="69"/>
    </row>
    <row r="54" spans="1:5" ht="22.5">
      <c r="A54" s="70">
        <v>4178</v>
      </c>
      <c r="B54" s="72" t="s">
        <v>512</v>
      </c>
      <c r="C54" s="74">
        <v>0</v>
      </c>
      <c r="D54" s="71"/>
      <c r="E54" s="69"/>
    </row>
    <row r="55" spans="1:5">
      <c r="A55" s="70"/>
      <c r="B55" s="72"/>
      <c r="C55" s="74"/>
      <c r="D55" s="71"/>
      <c r="E55" s="69"/>
    </row>
    <row r="56" spans="1:5">
      <c r="A56" s="67" t="s">
        <v>578</v>
      </c>
      <c r="B56" s="67"/>
      <c r="C56" s="67"/>
      <c r="D56" s="67"/>
      <c r="E56" s="67"/>
    </row>
    <row r="57" spans="1:5">
      <c r="A57" s="68" t="s">
        <v>146</v>
      </c>
      <c r="B57" s="68" t="s">
        <v>143</v>
      </c>
      <c r="C57" s="68" t="s">
        <v>144</v>
      </c>
      <c r="D57" s="68" t="s">
        <v>298</v>
      </c>
      <c r="E57" s="68"/>
    </row>
    <row r="58" spans="1:5" ht="33.75">
      <c r="A58" s="70">
        <v>4200</v>
      </c>
      <c r="B58" s="72" t="s">
        <v>513</v>
      </c>
      <c r="C58" s="74">
        <v>69461109.790000007</v>
      </c>
      <c r="D58" s="136" t="s">
        <v>626</v>
      </c>
      <c r="E58" s="69"/>
    </row>
    <row r="59" spans="1:5" ht="22.5">
      <c r="A59" s="70">
        <v>4210</v>
      </c>
      <c r="B59" s="72" t="s">
        <v>514</v>
      </c>
      <c r="C59" s="74">
        <v>0</v>
      </c>
      <c r="D59" s="71"/>
      <c r="E59" s="69"/>
    </row>
    <row r="60" spans="1:5">
      <c r="A60" s="70">
        <v>4211</v>
      </c>
      <c r="B60" s="71" t="s">
        <v>328</v>
      </c>
      <c r="C60" s="74">
        <v>0</v>
      </c>
      <c r="D60" s="71"/>
      <c r="E60" s="69"/>
    </row>
    <row r="61" spans="1:5">
      <c r="A61" s="70">
        <v>4212</v>
      </c>
      <c r="B61" s="71" t="s">
        <v>329</v>
      </c>
      <c r="C61" s="74">
        <v>0</v>
      </c>
      <c r="D61" s="71"/>
      <c r="E61" s="69"/>
    </row>
    <row r="62" spans="1:5">
      <c r="A62" s="70">
        <v>4213</v>
      </c>
      <c r="B62" s="71" t="s">
        <v>330</v>
      </c>
      <c r="C62" s="74">
        <v>0</v>
      </c>
      <c r="D62" s="71"/>
      <c r="E62" s="69"/>
    </row>
    <row r="63" spans="1:5">
      <c r="A63" s="70">
        <v>4214</v>
      </c>
      <c r="B63" s="71" t="s">
        <v>515</v>
      </c>
      <c r="C63" s="74">
        <v>0</v>
      </c>
      <c r="D63" s="71"/>
      <c r="E63" s="69"/>
    </row>
    <row r="64" spans="1:5">
      <c r="A64" s="70">
        <v>4215</v>
      </c>
      <c r="B64" s="71" t="s">
        <v>516</v>
      </c>
      <c r="C64" s="74">
        <v>0</v>
      </c>
      <c r="D64" s="71"/>
      <c r="E64" s="69"/>
    </row>
    <row r="65" spans="1:5">
      <c r="A65" s="70">
        <v>4220</v>
      </c>
      <c r="B65" s="71" t="s">
        <v>331</v>
      </c>
      <c r="C65" s="74">
        <v>69461109.790000007</v>
      </c>
      <c r="D65" s="71"/>
      <c r="E65" s="69"/>
    </row>
    <row r="66" spans="1:5">
      <c r="A66" s="70">
        <v>4221</v>
      </c>
      <c r="B66" s="71" t="s">
        <v>332</v>
      </c>
      <c r="C66" s="74">
        <v>69461109.790000007</v>
      </c>
      <c r="D66" s="71"/>
      <c r="E66" s="69"/>
    </row>
    <row r="67" spans="1:5">
      <c r="A67" s="70">
        <v>4223</v>
      </c>
      <c r="B67" s="71" t="s">
        <v>333</v>
      </c>
      <c r="C67" s="74">
        <v>0</v>
      </c>
      <c r="D67" s="71"/>
      <c r="E67" s="69"/>
    </row>
    <row r="68" spans="1:5">
      <c r="A68" s="70">
        <v>4225</v>
      </c>
      <c r="B68" s="71" t="s">
        <v>335</v>
      </c>
      <c r="C68" s="74">
        <v>0</v>
      </c>
      <c r="D68" s="71"/>
      <c r="E68" s="69"/>
    </row>
    <row r="69" spans="1:5">
      <c r="A69" s="70">
        <v>4227</v>
      </c>
      <c r="B69" s="71" t="s">
        <v>517</v>
      </c>
      <c r="C69" s="74">
        <v>0</v>
      </c>
      <c r="D69" s="71"/>
      <c r="E69" s="69"/>
    </row>
    <row r="70" spans="1:5">
      <c r="A70" s="69"/>
      <c r="B70" s="69"/>
      <c r="C70" s="69"/>
      <c r="D70" s="69"/>
      <c r="E70" s="69"/>
    </row>
    <row r="71" spans="1:5">
      <c r="A71" s="67" t="s">
        <v>610</v>
      </c>
      <c r="B71" s="67"/>
      <c r="C71" s="67"/>
      <c r="D71" s="67"/>
      <c r="E71" s="67"/>
    </row>
    <row r="72" spans="1:5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201</v>
      </c>
    </row>
    <row r="73" spans="1:5">
      <c r="A73" s="73">
        <v>4300</v>
      </c>
      <c r="B73" s="71" t="s">
        <v>336</v>
      </c>
      <c r="C73" s="74">
        <v>202298.85</v>
      </c>
      <c r="D73" s="136" t="s">
        <v>625</v>
      </c>
      <c r="E73" s="71"/>
    </row>
    <row r="74" spans="1:5">
      <c r="A74" s="73">
        <v>4310</v>
      </c>
      <c r="B74" s="71" t="s">
        <v>337</v>
      </c>
      <c r="C74" s="74">
        <v>202298.85</v>
      </c>
      <c r="D74" s="71"/>
      <c r="E74" s="71"/>
    </row>
    <row r="75" spans="1:5">
      <c r="A75" s="73">
        <v>4311</v>
      </c>
      <c r="B75" s="71" t="s">
        <v>518</v>
      </c>
      <c r="C75" s="74">
        <v>202298.85</v>
      </c>
      <c r="D75" s="71"/>
      <c r="E75" s="71"/>
    </row>
    <row r="76" spans="1:5">
      <c r="A76" s="73">
        <v>4319</v>
      </c>
      <c r="B76" s="71" t="s">
        <v>338</v>
      </c>
      <c r="C76" s="74">
        <v>0</v>
      </c>
      <c r="D76" s="71"/>
      <c r="E76" s="71"/>
    </row>
    <row r="77" spans="1:5">
      <c r="A77" s="73">
        <v>4320</v>
      </c>
      <c r="B77" s="71" t="s">
        <v>339</v>
      </c>
      <c r="C77" s="74">
        <v>0</v>
      </c>
      <c r="D77" s="71"/>
      <c r="E77" s="71"/>
    </row>
    <row r="78" spans="1:5">
      <c r="A78" s="73">
        <v>4321</v>
      </c>
      <c r="B78" s="71" t="s">
        <v>340</v>
      </c>
      <c r="C78" s="74">
        <v>0</v>
      </c>
      <c r="D78" s="71"/>
      <c r="E78" s="71"/>
    </row>
    <row r="79" spans="1:5">
      <c r="A79" s="73">
        <v>4322</v>
      </c>
      <c r="B79" s="71" t="s">
        <v>341</v>
      </c>
      <c r="C79" s="74">
        <v>0</v>
      </c>
      <c r="D79" s="71"/>
      <c r="E79" s="71"/>
    </row>
    <row r="80" spans="1:5">
      <c r="A80" s="73">
        <v>4323</v>
      </c>
      <c r="B80" s="71" t="s">
        <v>342</v>
      </c>
      <c r="C80" s="74">
        <v>0</v>
      </c>
      <c r="D80" s="71"/>
      <c r="E80" s="71"/>
    </row>
    <row r="81" spans="1:5">
      <c r="A81" s="73">
        <v>4324</v>
      </c>
      <c r="B81" s="71" t="s">
        <v>343</v>
      </c>
      <c r="C81" s="74">
        <v>0</v>
      </c>
      <c r="D81" s="71"/>
      <c r="E81" s="71"/>
    </row>
    <row r="82" spans="1:5">
      <c r="A82" s="73">
        <v>4325</v>
      </c>
      <c r="B82" s="71" t="s">
        <v>344</v>
      </c>
      <c r="C82" s="74">
        <v>0</v>
      </c>
      <c r="D82" s="71"/>
      <c r="E82" s="71"/>
    </row>
    <row r="83" spans="1:5">
      <c r="A83" s="73">
        <v>4330</v>
      </c>
      <c r="B83" s="71" t="s">
        <v>345</v>
      </c>
      <c r="C83" s="74">
        <v>0</v>
      </c>
      <c r="D83" s="71"/>
      <c r="E83" s="71"/>
    </row>
    <row r="84" spans="1:5">
      <c r="A84" s="73">
        <v>4331</v>
      </c>
      <c r="B84" s="71" t="s">
        <v>345</v>
      </c>
      <c r="C84" s="74">
        <v>0</v>
      </c>
      <c r="D84" s="71"/>
      <c r="E84" s="71"/>
    </row>
    <row r="85" spans="1:5">
      <c r="A85" s="73">
        <v>4340</v>
      </c>
      <c r="B85" s="71" t="s">
        <v>346</v>
      </c>
      <c r="C85" s="74">
        <v>0</v>
      </c>
      <c r="D85" s="71"/>
      <c r="E85" s="71"/>
    </row>
    <row r="86" spans="1:5">
      <c r="A86" s="73">
        <v>4341</v>
      </c>
      <c r="B86" s="71" t="s">
        <v>346</v>
      </c>
      <c r="C86" s="74">
        <v>0</v>
      </c>
      <c r="D86" s="71"/>
      <c r="E86" s="71"/>
    </row>
    <row r="87" spans="1:5">
      <c r="A87" s="73">
        <v>4390</v>
      </c>
      <c r="B87" s="71" t="s">
        <v>347</v>
      </c>
      <c r="C87" s="74">
        <v>0</v>
      </c>
      <c r="D87" s="71"/>
      <c r="E87" s="71"/>
    </row>
    <row r="88" spans="1:5">
      <c r="A88" s="73">
        <v>4392</v>
      </c>
      <c r="B88" s="71" t="s">
        <v>348</v>
      </c>
      <c r="C88" s="74">
        <v>0</v>
      </c>
      <c r="D88" s="71"/>
      <c r="E88" s="71"/>
    </row>
    <row r="89" spans="1:5">
      <c r="A89" s="73">
        <v>4393</v>
      </c>
      <c r="B89" s="71" t="s">
        <v>519</v>
      </c>
      <c r="C89" s="74">
        <v>0</v>
      </c>
      <c r="D89" s="71"/>
      <c r="E89" s="71"/>
    </row>
    <row r="90" spans="1:5">
      <c r="A90" s="73">
        <v>4394</v>
      </c>
      <c r="B90" s="71" t="s">
        <v>349</v>
      </c>
      <c r="C90" s="74">
        <v>0</v>
      </c>
      <c r="D90" s="71"/>
      <c r="E90" s="71"/>
    </row>
    <row r="91" spans="1:5">
      <c r="A91" s="73">
        <v>4395</v>
      </c>
      <c r="B91" s="71" t="s">
        <v>350</v>
      </c>
      <c r="C91" s="74">
        <v>0</v>
      </c>
      <c r="D91" s="71"/>
      <c r="E91" s="71"/>
    </row>
    <row r="92" spans="1:5">
      <c r="A92" s="73">
        <v>4396</v>
      </c>
      <c r="B92" s="71" t="s">
        <v>351</v>
      </c>
      <c r="C92" s="74">
        <v>0</v>
      </c>
      <c r="D92" s="71"/>
      <c r="E92" s="71"/>
    </row>
    <row r="93" spans="1:5">
      <c r="A93" s="73">
        <v>4397</v>
      </c>
      <c r="B93" s="71" t="s">
        <v>520</v>
      </c>
      <c r="C93" s="74">
        <v>0</v>
      </c>
      <c r="D93" s="71"/>
      <c r="E93" s="71"/>
    </row>
    <row r="94" spans="1:5">
      <c r="A94" s="73">
        <v>4399</v>
      </c>
      <c r="B94" s="71" t="s">
        <v>347</v>
      </c>
      <c r="C94" s="74">
        <v>0</v>
      </c>
      <c r="D94" s="71"/>
      <c r="E94" s="71"/>
    </row>
    <row r="95" spans="1:5">
      <c r="A95" s="69"/>
      <c r="B95" s="69"/>
      <c r="C95" s="69"/>
      <c r="D95" s="69"/>
      <c r="E95" s="69"/>
    </row>
    <row r="96" spans="1:5">
      <c r="A96" s="67" t="s">
        <v>579</v>
      </c>
      <c r="B96" s="67"/>
      <c r="C96" s="67"/>
      <c r="D96" s="67"/>
      <c r="E96" s="67"/>
    </row>
    <row r="97" spans="1:5">
      <c r="A97" s="68" t="s">
        <v>146</v>
      </c>
      <c r="B97" s="68" t="s">
        <v>143</v>
      </c>
      <c r="C97" s="68" t="s">
        <v>144</v>
      </c>
      <c r="D97" s="68" t="s">
        <v>352</v>
      </c>
      <c r="E97" s="68" t="s">
        <v>201</v>
      </c>
    </row>
    <row r="98" spans="1:5">
      <c r="A98" s="73">
        <v>5000</v>
      </c>
      <c r="B98" s="71" t="s">
        <v>353</v>
      </c>
      <c r="C98" s="74">
        <v>84520720.430000007</v>
      </c>
      <c r="D98" s="75">
        <f>C98/C98</f>
        <v>1</v>
      </c>
      <c r="E98" s="71"/>
    </row>
    <row r="99" spans="1:5">
      <c r="A99" s="73">
        <v>5100</v>
      </c>
      <c r="B99" s="71" t="s">
        <v>354</v>
      </c>
      <c r="C99" s="74">
        <v>65820204.369999997</v>
      </c>
      <c r="D99" s="75">
        <f>C99/$C$99</f>
        <v>1</v>
      </c>
      <c r="E99" s="74"/>
    </row>
    <row r="100" spans="1:5">
      <c r="A100" s="73">
        <v>5110</v>
      </c>
      <c r="B100" s="71" t="s">
        <v>355</v>
      </c>
      <c r="C100" s="74">
        <v>47528694.719999999</v>
      </c>
      <c r="D100" s="75">
        <f t="shared" ref="D100:D163" si="0">C100/$C$99</f>
        <v>0.7220988627264574</v>
      </c>
      <c r="E100" s="71"/>
    </row>
    <row r="101" spans="1:5">
      <c r="A101" s="73">
        <v>5111</v>
      </c>
      <c r="B101" s="71" t="s">
        <v>356</v>
      </c>
      <c r="C101" s="74">
        <v>13811905.390000001</v>
      </c>
      <c r="D101" s="75">
        <f t="shared" si="0"/>
        <v>0.20984294294132105</v>
      </c>
      <c r="E101" s="71"/>
    </row>
    <row r="102" spans="1:5">
      <c r="A102" s="73">
        <v>5112</v>
      </c>
      <c r="B102" s="71" t="s">
        <v>357</v>
      </c>
      <c r="C102" s="74">
        <v>14613474.33</v>
      </c>
      <c r="D102" s="75">
        <f t="shared" si="0"/>
        <v>0.22202110233283678</v>
      </c>
      <c r="E102" s="71"/>
    </row>
    <row r="103" spans="1:5">
      <c r="A103" s="73">
        <v>5113</v>
      </c>
      <c r="B103" s="71" t="s">
        <v>358</v>
      </c>
      <c r="C103" s="74">
        <v>3494303.62</v>
      </c>
      <c r="D103" s="75">
        <f t="shared" si="0"/>
        <v>5.3088616989962714E-2</v>
      </c>
      <c r="E103" s="71"/>
    </row>
    <row r="104" spans="1:5">
      <c r="A104" s="73">
        <v>5114</v>
      </c>
      <c r="B104" s="71" t="s">
        <v>359</v>
      </c>
      <c r="C104" s="74">
        <v>4976392.05</v>
      </c>
      <c r="D104" s="75">
        <f t="shared" si="0"/>
        <v>7.5605843184956376E-2</v>
      </c>
      <c r="E104" s="71"/>
    </row>
    <row r="105" spans="1:5">
      <c r="A105" s="73">
        <v>5115</v>
      </c>
      <c r="B105" s="71" t="s">
        <v>360</v>
      </c>
      <c r="C105" s="74">
        <v>10524219.33</v>
      </c>
      <c r="D105" s="75">
        <f t="shared" si="0"/>
        <v>0.15989344655995635</v>
      </c>
      <c r="E105" s="71"/>
    </row>
    <row r="106" spans="1:5">
      <c r="A106" s="73">
        <v>5116</v>
      </c>
      <c r="B106" s="71" t="s">
        <v>361</v>
      </c>
      <c r="C106" s="74">
        <v>108400</v>
      </c>
      <c r="D106" s="75">
        <f t="shared" si="0"/>
        <v>1.6469107174241367E-3</v>
      </c>
      <c r="E106" s="71"/>
    </row>
    <row r="107" spans="1:5">
      <c r="A107" s="73">
        <v>5120</v>
      </c>
      <c r="B107" s="71" t="s">
        <v>362</v>
      </c>
      <c r="C107" s="74">
        <v>6888833.0899999999</v>
      </c>
      <c r="D107" s="75">
        <f t="shared" si="0"/>
        <v>0.10466137496740806</v>
      </c>
      <c r="E107" s="71"/>
    </row>
    <row r="108" spans="1:5">
      <c r="A108" s="73">
        <v>5121</v>
      </c>
      <c r="B108" s="71" t="s">
        <v>363</v>
      </c>
      <c r="C108" s="74">
        <v>513121.92</v>
      </c>
      <c r="D108" s="75">
        <f t="shared" si="0"/>
        <v>7.7958117102698383E-3</v>
      </c>
      <c r="E108" s="71"/>
    </row>
    <row r="109" spans="1:5">
      <c r="A109" s="73">
        <v>5122</v>
      </c>
      <c r="B109" s="71" t="s">
        <v>364</v>
      </c>
      <c r="C109" s="74">
        <v>36065.53</v>
      </c>
      <c r="D109" s="75">
        <f t="shared" si="0"/>
        <v>5.4794010965481302E-4</v>
      </c>
      <c r="E109" s="71"/>
    </row>
    <row r="110" spans="1:5">
      <c r="A110" s="73">
        <v>5123</v>
      </c>
      <c r="B110" s="71" t="s">
        <v>365</v>
      </c>
      <c r="C110" s="134">
        <v>0</v>
      </c>
      <c r="D110" s="75">
        <f t="shared" si="0"/>
        <v>0</v>
      </c>
      <c r="E110" s="71"/>
    </row>
    <row r="111" spans="1:5">
      <c r="A111" s="73">
        <v>5124</v>
      </c>
      <c r="B111" s="71" t="s">
        <v>366</v>
      </c>
      <c r="C111" s="74">
        <v>889008.24</v>
      </c>
      <c r="D111" s="75">
        <f t="shared" si="0"/>
        <v>1.3506616220796764E-2</v>
      </c>
      <c r="E111" s="71"/>
    </row>
    <row r="112" spans="1:5">
      <c r="A112" s="73">
        <v>5125</v>
      </c>
      <c r="B112" s="71" t="s">
        <v>367</v>
      </c>
      <c r="C112" s="74">
        <v>687240.85</v>
      </c>
      <c r="D112" s="75">
        <f t="shared" si="0"/>
        <v>1.0441183775984074E-2</v>
      </c>
      <c r="E112" s="71"/>
    </row>
    <row r="113" spans="1:5">
      <c r="A113" s="73">
        <v>5126</v>
      </c>
      <c r="B113" s="71" t="s">
        <v>368</v>
      </c>
      <c r="C113" s="74">
        <v>266448.36</v>
      </c>
      <c r="D113" s="75">
        <f t="shared" si="0"/>
        <v>4.0481241671963533E-3</v>
      </c>
      <c r="E113" s="71"/>
    </row>
    <row r="114" spans="1:5">
      <c r="A114" s="73">
        <v>5127</v>
      </c>
      <c r="B114" s="71" t="s">
        <v>369</v>
      </c>
      <c r="C114" s="74">
        <v>3774442.91</v>
      </c>
      <c r="D114" s="75">
        <f t="shared" si="0"/>
        <v>5.7344746132698771E-2</v>
      </c>
      <c r="E114" s="71"/>
    </row>
    <row r="115" spans="1:5">
      <c r="A115" s="73">
        <v>5128</v>
      </c>
      <c r="B115" s="71" t="s">
        <v>370</v>
      </c>
      <c r="C115" s="134">
        <v>0</v>
      </c>
      <c r="D115" s="75">
        <f t="shared" si="0"/>
        <v>0</v>
      </c>
      <c r="E115" s="71"/>
    </row>
    <row r="116" spans="1:5">
      <c r="A116" s="73">
        <v>5129</v>
      </c>
      <c r="B116" s="71" t="s">
        <v>371</v>
      </c>
      <c r="C116" s="74">
        <v>722505.28</v>
      </c>
      <c r="D116" s="75">
        <f t="shared" si="0"/>
        <v>1.0976952850807443E-2</v>
      </c>
      <c r="E116" s="71"/>
    </row>
    <row r="117" spans="1:5">
      <c r="A117" s="73">
        <v>5130</v>
      </c>
      <c r="B117" s="71" t="s">
        <v>372</v>
      </c>
      <c r="C117" s="74">
        <v>11402676.560000001</v>
      </c>
      <c r="D117" s="75">
        <f t="shared" si="0"/>
        <v>0.17323976230613458</v>
      </c>
      <c r="E117" s="71"/>
    </row>
    <row r="118" spans="1:5">
      <c r="A118" s="73">
        <v>5131</v>
      </c>
      <c r="B118" s="71" t="s">
        <v>373</v>
      </c>
      <c r="C118" s="74">
        <v>3859826.96</v>
      </c>
      <c r="D118" s="75">
        <f t="shared" si="0"/>
        <v>5.8641977747478091E-2</v>
      </c>
      <c r="E118" s="71"/>
    </row>
    <row r="119" spans="1:5">
      <c r="A119" s="73">
        <v>5132</v>
      </c>
      <c r="B119" s="71" t="s">
        <v>374</v>
      </c>
      <c r="C119" s="74">
        <v>89381</v>
      </c>
      <c r="D119" s="75">
        <f t="shared" si="0"/>
        <v>1.3579568896133465E-3</v>
      </c>
      <c r="E119" s="71"/>
    </row>
    <row r="120" spans="1:5">
      <c r="A120" s="73">
        <v>5133</v>
      </c>
      <c r="B120" s="71" t="s">
        <v>375</v>
      </c>
      <c r="C120" s="74">
        <v>4592507.29</v>
      </c>
      <c r="D120" s="75">
        <f t="shared" si="0"/>
        <v>6.9773519148980431E-2</v>
      </c>
      <c r="E120" s="71"/>
    </row>
    <row r="121" spans="1:5">
      <c r="A121" s="73">
        <v>5134</v>
      </c>
      <c r="B121" s="71" t="s">
        <v>376</v>
      </c>
      <c r="C121" s="74">
        <v>306760.09999999998</v>
      </c>
      <c r="D121" s="75">
        <f t="shared" si="0"/>
        <v>4.6605765347610692E-3</v>
      </c>
      <c r="E121" s="71"/>
    </row>
    <row r="122" spans="1:5">
      <c r="A122" s="73">
        <v>5135</v>
      </c>
      <c r="B122" s="71" t="s">
        <v>377</v>
      </c>
      <c r="C122" s="74">
        <v>1061563.3600000001</v>
      </c>
      <c r="D122" s="75">
        <f t="shared" si="0"/>
        <v>1.6128229472405695E-2</v>
      </c>
      <c r="E122" s="71"/>
    </row>
    <row r="123" spans="1:5">
      <c r="A123" s="73">
        <v>5136</v>
      </c>
      <c r="B123" s="71" t="s">
        <v>378</v>
      </c>
      <c r="C123" s="74">
        <v>229054.71</v>
      </c>
      <c r="D123" s="75">
        <f t="shared" si="0"/>
        <v>3.4800060588143691E-3</v>
      </c>
      <c r="E123" s="71"/>
    </row>
    <row r="124" spans="1:5">
      <c r="A124" s="73">
        <v>5137</v>
      </c>
      <c r="B124" s="71" t="s">
        <v>379</v>
      </c>
      <c r="C124" s="74">
        <v>222561.34</v>
      </c>
      <c r="D124" s="75">
        <f t="shared" si="0"/>
        <v>3.381352916330971E-3</v>
      </c>
      <c r="E124" s="71"/>
    </row>
    <row r="125" spans="1:5">
      <c r="A125" s="73">
        <v>5138</v>
      </c>
      <c r="B125" s="71" t="s">
        <v>380</v>
      </c>
      <c r="C125" s="74">
        <v>157030.06</v>
      </c>
      <c r="D125" s="75">
        <f t="shared" si="0"/>
        <v>2.3857425163446057E-3</v>
      </c>
      <c r="E125" s="71"/>
    </row>
    <row r="126" spans="1:5">
      <c r="A126" s="73">
        <v>5139</v>
      </c>
      <c r="B126" s="71" t="s">
        <v>381</v>
      </c>
      <c r="C126" s="74">
        <v>883991.74</v>
      </c>
      <c r="D126" s="75">
        <f t="shared" si="0"/>
        <v>1.3430401021406005E-2</v>
      </c>
      <c r="E126" s="71"/>
    </row>
    <row r="127" spans="1:5">
      <c r="A127" s="73">
        <v>5200</v>
      </c>
      <c r="B127" s="71" t="s">
        <v>382</v>
      </c>
      <c r="C127" s="74">
        <v>15940804.99</v>
      </c>
      <c r="D127" s="75">
        <f t="shared" si="0"/>
        <v>0.24218710869371918</v>
      </c>
      <c r="E127" s="71"/>
    </row>
    <row r="128" spans="1:5">
      <c r="A128" s="73">
        <v>5210</v>
      </c>
      <c r="B128" s="71" t="s">
        <v>383</v>
      </c>
      <c r="C128" s="74">
        <v>0</v>
      </c>
      <c r="D128" s="75">
        <f t="shared" si="0"/>
        <v>0</v>
      </c>
      <c r="E128" s="71"/>
    </row>
    <row r="129" spans="1:5">
      <c r="A129" s="73">
        <v>5211</v>
      </c>
      <c r="B129" s="71" t="s">
        <v>384</v>
      </c>
      <c r="C129" s="74">
        <v>0</v>
      </c>
      <c r="D129" s="75">
        <f t="shared" si="0"/>
        <v>0</v>
      </c>
      <c r="E129" s="71"/>
    </row>
    <row r="130" spans="1:5">
      <c r="A130" s="73">
        <v>5212</v>
      </c>
      <c r="B130" s="71" t="s">
        <v>385</v>
      </c>
      <c r="C130" s="74">
        <v>0</v>
      </c>
      <c r="D130" s="75">
        <f t="shared" si="0"/>
        <v>0</v>
      </c>
      <c r="E130" s="71"/>
    </row>
    <row r="131" spans="1:5">
      <c r="A131" s="73">
        <v>5220</v>
      </c>
      <c r="B131" s="71" t="s">
        <v>386</v>
      </c>
      <c r="C131" s="74">
        <v>0</v>
      </c>
      <c r="D131" s="75">
        <f t="shared" si="0"/>
        <v>0</v>
      </c>
      <c r="E131" s="71"/>
    </row>
    <row r="132" spans="1:5">
      <c r="A132" s="73">
        <v>5221</v>
      </c>
      <c r="B132" s="71" t="s">
        <v>387</v>
      </c>
      <c r="C132" s="74">
        <v>0</v>
      </c>
      <c r="D132" s="75">
        <f t="shared" si="0"/>
        <v>0</v>
      </c>
      <c r="E132" s="71"/>
    </row>
    <row r="133" spans="1:5">
      <c r="A133" s="73">
        <v>5222</v>
      </c>
      <c r="B133" s="71" t="s">
        <v>388</v>
      </c>
      <c r="C133" s="74">
        <v>0</v>
      </c>
      <c r="D133" s="75">
        <f t="shared" si="0"/>
        <v>0</v>
      </c>
      <c r="E133" s="71"/>
    </row>
    <row r="134" spans="1:5">
      <c r="A134" s="73">
        <v>5230</v>
      </c>
      <c r="B134" s="71" t="s">
        <v>333</v>
      </c>
      <c r="C134" s="74">
        <v>0</v>
      </c>
      <c r="D134" s="75">
        <f t="shared" si="0"/>
        <v>0</v>
      </c>
      <c r="E134" s="71"/>
    </row>
    <row r="135" spans="1:5">
      <c r="A135" s="73">
        <v>5231</v>
      </c>
      <c r="B135" s="71" t="s">
        <v>389</v>
      </c>
      <c r="C135" s="74">
        <v>0</v>
      </c>
      <c r="D135" s="75">
        <f t="shared" si="0"/>
        <v>0</v>
      </c>
      <c r="E135" s="71"/>
    </row>
    <row r="136" spans="1:5">
      <c r="A136" s="73">
        <v>5232</v>
      </c>
      <c r="B136" s="71" t="s">
        <v>390</v>
      </c>
      <c r="C136" s="74">
        <v>0</v>
      </c>
      <c r="D136" s="75">
        <f t="shared" si="0"/>
        <v>0</v>
      </c>
      <c r="E136" s="71"/>
    </row>
    <row r="137" spans="1:5">
      <c r="A137" s="73">
        <v>5240</v>
      </c>
      <c r="B137" s="71" t="s">
        <v>334</v>
      </c>
      <c r="C137" s="74">
        <v>15940804.99</v>
      </c>
      <c r="D137" s="75">
        <f t="shared" si="0"/>
        <v>0.24218710869371918</v>
      </c>
      <c r="E137" s="71"/>
    </row>
    <row r="138" spans="1:5">
      <c r="A138" s="73">
        <v>5241</v>
      </c>
      <c r="B138" s="71" t="s">
        <v>391</v>
      </c>
      <c r="C138" s="74">
        <v>12910364.99</v>
      </c>
      <c r="D138" s="75">
        <f t="shared" si="0"/>
        <v>0.19614592682553836</v>
      </c>
      <c r="E138" s="71"/>
    </row>
    <row r="139" spans="1:5">
      <c r="A139" s="73">
        <v>5242</v>
      </c>
      <c r="B139" s="71" t="s">
        <v>392</v>
      </c>
      <c r="C139" s="74">
        <v>3030440</v>
      </c>
      <c r="D139" s="75">
        <f t="shared" si="0"/>
        <v>4.6041181868180819E-2</v>
      </c>
      <c r="E139" s="71"/>
    </row>
    <row r="140" spans="1:5">
      <c r="A140" s="73">
        <v>5243</v>
      </c>
      <c r="B140" s="71" t="s">
        <v>393</v>
      </c>
      <c r="C140" s="74">
        <v>0</v>
      </c>
      <c r="D140" s="75">
        <f t="shared" si="0"/>
        <v>0</v>
      </c>
      <c r="E140" s="71"/>
    </row>
    <row r="141" spans="1:5">
      <c r="A141" s="73">
        <v>5244</v>
      </c>
      <c r="B141" s="71" t="s">
        <v>394</v>
      </c>
      <c r="C141" s="74">
        <v>0</v>
      </c>
      <c r="D141" s="75">
        <f t="shared" si="0"/>
        <v>0</v>
      </c>
      <c r="E141" s="71"/>
    </row>
    <row r="142" spans="1:5">
      <c r="A142" s="73">
        <v>5250</v>
      </c>
      <c r="B142" s="71" t="s">
        <v>335</v>
      </c>
      <c r="C142" s="74">
        <v>0</v>
      </c>
      <c r="D142" s="75">
        <f t="shared" si="0"/>
        <v>0</v>
      </c>
      <c r="E142" s="71"/>
    </row>
    <row r="143" spans="1:5">
      <c r="A143" s="73">
        <v>5251</v>
      </c>
      <c r="B143" s="71" t="s">
        <v>395</v>
      </c>
      <c r="C143" s="74">
        <v>0</v>
      </c>
      <c r="D143" s="75">
        <f t="shared" si="0"/>
        <v>0</v>
      </c>
      <c r="E143" s="71"/>
    </row>
    <row r="144" spans="1:5">
      <c r="A144" s="73">
        <v>5252</v>
      </c>
      <c r="B144" s="71" t="s">
        <v>396</v>
      </c>
      <c r="C144" s="74">
        <v>0</v>
      </c>
      <c r="D144" s="75">
        <f t="shared" si="0"/>
        <v>0</v>
      </c>
      <c r="E144" s="71"/>
    </row>
    <row r="145" spans="1:5">
      <c r="A145" s="73">
        <v>5259</v>
      </c>
      <c r="B145" s="71" t="s">
        <v>397</v>
      </c>
      <c r="C145" s="74">
        <v>0</v>
      </c>
      <c r="D145" s="75">
        <f t="shared" si="0"/>
        <v>0</v>
      </c>
      <c r="E145" s="71"/>
    </row>
    <row r="146" spans="1:5">
      <c r="A146" s="73">
        <v>5260</v>
      </c>
      <c r="B146" s="71" t="s">
        <v>398</v>
      </c>
      <c r="C146" s="74">
        <v>0</v>
      </c>
      <c r="D146" s="75">
        <f t="shared" si="0"/>
        <v>0</v>
      </c>
      <c r="E146" s="71"/>
    </row>
    <row r="147" spans="1:5">
      <c r="A147" s="73">
        <v>5261</v>
      </c>
      <c r="B147" s="71" t="s">
        <v>399</v>
      </c>
      <c r="C147" s="74">
        <v>0</v>
      </c>
      <c r="D147" s="75">
        <f t="shared" si="0"/>
        <v>0</v>
      </c>
      <c r="E147" s="71"/>
    </row>
    <row r="148" spans="1:5">
      <c r="A148" s="73">
        <v>5262</v>
      </c>
      <c r="B148" s="71" t="s">
        <v>400</v>
      </c>
      <c r="C148" s="74">
        <v>0</v>
      </c>
      <c r="D148" s="75">
        <f t="shared" si="0"/>
        <v>0</v>
      </c>
      <c r="E148" s="71"/>
    </row>
    <row r="149" spans="1:5">
      <c r="A149" s="73">
        <v>5270</v>
      </c>
      <c r="B149" s="71" t="s">
        <v>401</v>
      </c>
      <c r="C149" s="74">
        <v>0</v>
      </c>
      <c r="D149" s="75">
        <f t="shared" si="0"/>
        <v>0</v>
      </c>
      <c r="E149" s="71"/>
    </row>
    <row r="150" spans="1:5">
      <c r="A150" s="73">
        <v>5271</v>
      </c>
      <c r="B150" s="71" t="s">
        <v>402</v>
      </c>
      <c r="C150" s="74">
        <v>0</v>
      </c>
      <c r="D150" s="75">
        <f t="shared" si="0"/>
        <v>0</v>
      </c>
      <c r="E150" s="71"/>
    </row>
    <row r="151" spans="1:5">
      <c r="A151" s="73">
        <v>5280</v>
      </c>
      <c r="B151" s="71" t="s">
        <v>403</v>
      </c>
      <c r="C151" s="74">
        <v>0</v>
      </c>
      <c r="D151" s="75">
        <f t="shared" si="0"/>
        <v>0</v>
      </c>
      <c r="E151" s="71"/>
    </row>
    <row r="152" spans="1:5">
      <c r="A152" s="73">
        <v>5281</v>
      </c>
      <c r="B152" s="71" t="s">
        <v>404</v>
      </c>
      <c r="C152" s="74">
        <v>0</v>
      </c>
      <c r="D152" s="75">
        <f t="shared" si="0"/>
        <v>0</v>
      </c>
      <c r="E152" s="71"/>
    </row>
    <row r="153" spans="1:5">
      <c r="A153" s="73">
        <v>5282</v>
      </c>
      <c r="B153" s="71" t="s">
        <v>405</v>
      </c>
      <c r="C153" s="74">
        <v>0</v>
      </c>
      <c r="D153" s="75">
        <f t="shared" si="0"/>
        <v>0</v>
      </c>
      <c r="E153" s="71"/>
    </row>
    <row r="154" spans="1:5">
      <c r="A154" s="73">
        <v>5283</v>
      </c>
      <c r="B154" s="71" t="s">
        <v>406</v>
      </c>
      <c r="C154" s="74">
        <v>0</v>
      </c>
      <c r="D154" s="75">
        <f t="shared" si="0"/>
        <v>0</v>
      </c>
      <c r="E154" s="71"/>
    </row>
    <row r="155" spans="1:5">
      <c r="A155" s="73">
        <v>5284</v>
      </c>
      <c r="B155" s="71" t="s">
        <v>407</v>
      </c>
      <c r="C155" s="74">
        <v>0</v>
      </c>
      <c r="D155" s="75">
        <f t="shared" si="0"/>
        <v>0</v>
      </c>
      <c r="E155" s="71"/>
    </row>
    <row r="156" spans="1:5">
      <c r="A156" s="73">
        <v>5285</v>
      </c>
      <c r="B156" s="71" t="s">
        <v>408</v>
      </c>
      <c r="C156" s="74">
        <v>0</v>
      </c>
      <c r="D156" s="75">
        <f t="shared" si="0"/>
        <v>0</v>
      </c>
      <c r="E156" s="71"/>
    </row>
    <row r="157" spans="1:5">
      <c r="A157" s="73">
        <v>5290</v>
      </c>
      <c r="B157" s="71" t="s">
        <v>409</v>
      </c>
      <c r="C157" s="74">
        <v>0</v>
      </c>
      <c r="D157" s="75">
        <f t="shared" si="0"/>
        <v>0</v>
      </c>
      <c r="E157" s="71"/>
    </row>
    <row r="158" spans="1:5">
      <c r="A158" s="73">
        <v>5291</v>
      </c>
      <c r="B158" s="71" t="s">
        <v>410</v>
      </c>
      <c r="C158" s="74">
        <v>0</v>
      </c>
      <c r="D158" s="75">
        <f t="shared" si="0"/>
        <v>0</v>
      </c>
      <c r="E158" s="71"/>
    </row>
    <row r="159" spans="1:5">
      <c r="A159" s="73">
        <v>5292</v>
      </c>
      <c r="B159" s="71" t="s">
        <v>411</v>
      </c>
      <c r="C159" s="74">
        <v>0</v>
      </c>
      <c r="D159" s="75">
        <f t="shared" si="0"/>
        <v>0</v>
      </c>
      <c r="E159" s="71"/>
    </row>
    <row r="160" spans="1:5">
      <c r="A160" s="73">
        <v>5300</v>
      </c>
      <c r="B160" s="71" t="s">
        <v>412</v>
      </c>
      <c r="C160" s="74">
        <v>0</v>
      </c>
      <c r="D160" s="75">
        <f t="shared" si="0"/>
        <v>0</v>
      </c>
      <c r="E160" s="71"/>
    </row>
    <row r="161" spans="1:5">
      <c r="A161" s="73">
        <v>5310</v>
      </c>
      <c r="B161" s="71" t="s">
        <v>328</v>
      </c>
      <c r="C161" s="74">
        <v>0</v>
      </c>
      <c r="D161" s="75">
        <f t="shared" si="0"/>
        <v>0</v>
      </c>
      <c r="E161" s="71"/>
    </row>
    <row r="162" spans="1:5">
      <c r="A162" s="73">
        <v>5311</v>
      </c>
      <c r="B162" s="71" t="s">
        <v>413</v>
      </c>
      <c r="C162" s="74">
        <v>0</v>
      </c>
      <c r="D162" s="75">
        <f t="shared" si="0"/>
        <v>0</v>
      </c>
      <c r="E162" s="71"/>
    </row>
    <row r="163" spans="1:5">
      <c r="A163" s="73">
        <v>5312</v>
      </c>
      <c r="B163" s="71" t="s">
        <v>414</v>
      </c>
      <c r="C163" s="74">
        <v>0</v>
      </c>
      <c r="D163" s="75">
        <f t="shared" si="0"/>
        <v>0</v>
      </c>
      <c r="E163" s="71"/>
    </row>
    <row r="164" spans="1:5">
      <c r="A164" s="73">
        <v>5320</v>
      </c>
      <c r="B164" s="71" t="s">
        <v>329</v>
      </c>
      <c r="C164" s="74">
        <v>0</v>
      </c>
      <c r="D164" s="75">
        <f t="shared" ref="D164:D220" si="1">C164/$C$99</f>
        <v>0</v>
      </c>
      <c r="E164" s="71"/>
    </row>
    <row r="165" spans="1:5">
      <c r="A165" s="73">
        <v>5321</v>
      </c>
      <c r="B165" s="71" t="s">
        <v>415</v>
      </c>
      <c r="C165" s="74">
        <v>0</v>
      </c>
      <c r="D165" s="75">
        <f t="shared" si="1"/>
        <v>0</v>
      </c>
      <c r="E165" s="71"/>
    </row>
    <row r="166" spans="1:5">
      <c r="A166" s="73">
        <v>5322</v>
      </c>
      <c r="B166" s="71" t="s">
        <v>416</v>
      </c>
      <c r="C166" s="74">
        <v>0</v>
      </c>
      <c r="D166" s="75">
        <f t="shared" si="1"/>
        <v>0</v>
      </c>
      <c r="E166" s="71"/>
    </row>
    <row r="167" spans="1:5">
      <c r="A167" s="73">
        <v>5330</v>
      </c>
      <c r="B167" s="71" t="s">
        <v>330</v>
      </c>
      <c r="C167" s="74">
        <v>0</v>
      </c>
      <c r="D167" s="75">
        <f t="shared" si="1"/>
        <v>0</v>
      </c>
      <c r="E167" s="71"/>
    </row>
    <row r="168" spans="1:5">
      <c r="A168" s="73">
        <v>5331</v>
      </c>
      <c r="B168" s="71" t="s">
        <v>417</v>
      </c>
      <c r="C168" s="74">
        <v>0</v>
      </c>
      <c r="D168" s="75">
        <f t="shared" si="1"/>
        <v>0</v>
      </c>
      <c r="E168" s="71"/>
    </row>
    <row r="169" spans="1:5">
      <c r="A169" s="73">
        <v>5332</v>
      </c>
      <c r="B169" s="71" t="s">
        <v>418</v>
      </c>
      <c r="C169" s="74">
        <v>0</v>
      </c>
      <c r="D169" s="75">
        <f t="shared" si="1"/>
        <v>0</v>
      </c>
      <c r="E169" s="71"/>
    </row>
    <row r="170" spans="1:5">
      <c r="A170" s="73">
        <v>5400</v>
      </c>
      <c r="B170" s="71" t="s">
        <v>419</v>
      </c>
      <c r="C170" s="74">
        <v>0</v>
      </c>
      <c r="D170" s="75">
        <f t="shared" si="1"/>
        <v>0</v>
      </c>
      <c r="E170" s="71"/>
    </row>
    <row r="171" spans="1:5">
      <c r="A171" s="73">
        <v>5410</v>
      </c>
      <c r="B171" s="71" t="s">
        <v>420</v>
      </c>
      <c r="C171" s="74">
        <v>0</v>
      </c>
      <c r="D171" s="75">
        <f t="shared" si="1"/>
        <v>0</v>
      </c>
      <c r="E171" s="71"/>
    </row>
    <row r="172" spans="1:5">
      <c r="A172" s="73">
        <v>5411</v>
      </c>
      <c r="B172" s="71" t="s">
        <v>421</v>
      </c>
      <c r="C172" s="74">
        <v>0</v>
      </c>
      <c r="D172" s="75">
        <f t="shared" si="1"/>
        <v>0</v>
      </c>
      <c r="E172" s="71"/>
    </row>
    <row r="173" spans="1:5">
      <c r="A173" s="73">
        <v>5412</v>
      </c>
      <c r="B173" s="71" t="s">
        <v>422</v>
      </c>
      <c r="C173" s="74">
        <v>0</v>
      </c>
      <c r="D173" s="75">
        <f t="shared" si="1"/>
        <v>0</v>
      </c>
      <c r="E173" s="71"/>
    </row>
    <row r="174" spans="1:5">
      <c r="A174" s="73">
        <v>5420</v>
      </c>
      <c r="B174" s="71" t="s">
        <v>423</v>
      </c>
      <c r="C174" s="74">
        <v>0</v>
      </c>
      <c r="D174" s="75">
        <f t="shared" si="1"/>
        <v>0</v>
      </c>
      <c r="E174" s="71"/>
    </row>
    <row r="175" spans="1:5">
      <c r="A175" s="73">
        <v>5421</v>
      </c>
      <c r="B175" s="71" t="s">
        <v>424</v>
      </c>
      <c r="C175" s="74">
        <v>0</v>
      </c>
      <c r="D175" s="75">
        <f t="shared" si="1"/>
        <v>0</v>
      </c>
      <c r="E175" s="71"/>
    </row>
    <row r="176" spans="1:5">
      <c r="A176" s="73">
        <v>5422</v>
      </c>
      <c r="B176" s="71" t="s">
        <v>425</v>
      </c>
      <c r="C176" s="74">
        <v>0</v>
      </c>
      <c r="D176" s="75">
        <f t="shared" si="1"/>
        <v>0</v>
      </c>
      <c r="E176" s="71"/>
    </row>
    <row r="177" spans="1:5">
      <c r="A177" s="73">
        <v>5430</v>
      </c>
      <c r="B177" s="71" t="s">
        <v>426</v>
      </c>
      <c r="C177" s="74">
        <v>0</v>
      </c>
      <c r="D177" s="75">
        <f t="shared" si="1"/>
        <v>0</v>
      </c>
      <c r="E177" s="71"/>
    </row>
    <row r="178" spans="1:5">
      <c r="A178" s="73">
        <v>5431</v>
      </c>
      <c r="B178" s="71" t="s">
        <v>427</v>
      </c>
      <c r="C178" s="74">
        <v>0</v>
      </c>
      <c r="D178" s="75">
        <f t="shared" si="1"/>
        <v>0</v>
      </c>
      <c r="E178" s="71"/>
    </row>
    <row r="179" spans="1:5">
      <c r="A179" s="73">
        <v>5432</v>
      </c>
      <c r="B179" s="71" t="s">
        <v>428</v>
      </c>
      <c r="C179" s="74">
        <v>0</v>
      </c>
      <c r="D179" s="75">
        <f t="shared" si="1"/>
        <v>0</v>
      </c>
      <c r="E179" s="71"/>
    </row>
    <row r="180" spans="1:5">
      <c r="A180" s="73">
        <v>5440</v>
      </c>
      <c r="B180" s="71" t="s">
        <v>429</v>
      </c>
      <c r="C180" s="74">
        <v>0</v>
      </c>
      <c r="D180" s="75">
        <f t="shared" si="1"/>
        <v>0</v>
      </c>
      <c r="E180" s="71"/>
    </row>
    <row r="181" spans="1:5">
      <c r="A181" s="73">
        <v>5441</v>
      </c>
      <c r="B181" s="71" t="s">
        <v>429</v>
      </c>
      <c r="C181" s="74">
        <v>0</v>
      </c>
      <c r="D181" s="75">
        <f t="shared" si="1"/>
        <v>0</v>
      </c>
      <c r="E181" s="71"/>
    </row>
    <row r="182" spans="1:5">
      <c r="A182" s="73">
        <v>5450</v>
      </c>
      <c r="B182" s="71" t="s">
        <v>430</v>
      </c>
      <c r="C182" s="74">
        <v>0</v>
      </c>
      <c r="D182" s="75">
        <f t="shared" si="1"/>
        <v>0</v>
      </c>
      <c r="E182" s="71"/>
    </row>
    <row r="183" spans="1:5">
      <c r="A183" s="73">
        <v>5451</v>
      </c>
      <c r="B183" s="71" t="s">
        <v>431</v>
      </c>
      <c r="C183" s="74">
        <v>0</v>
      </c>
      <c r="D183" s="75">
        <f t="shared" si="1"/>
        <v>0</v>
      </c>
      <c r="E183" s="71"/>
    </row>
    <row r="184" spans="1:5">
      <c r="A184" s="73">
        <v>5452</v>
      </c>
      <c r="B184" s="71" t="s">
        <v>432</v>
      </c>
      <c r="C184" s="74">
        <v>0</v>
      </c>
      <c r="D184" s="75">
        <f t="shared" si="1"/>
        <v>0</v>
      </c>
      <c r="E184" s="71"/>
    </row>
    <row r="185" spans="1:5">
      <c r="A185" s="73">
        <v>5500</v>
      </c>
      <c r="B185" s="71" t="s">
        <v>433</v>
      </c>
      <c r="C185" s="74">
        <v>2759711.07</v>
      </c>
      <c r="D185" s="75">
        <f t="shared" si="1"/>
        <v>4.1928023414917269E-2</v>
      </c>
      <c r="E185" s="71"/>
    </row>
    <row r="186" spans="1:5">
      <c r="A186" s="73">
        <v>5510</v>
      </c>
      <c r="B186" s="71" t="s">
        <v>434</v>
      </c>
      <c r="C186" s="74">
        <v>2755129.24</v>
      </c>
      <c r="D186" s="75">
        <f t="shared" si="1"/>
        <v>4.1858412114802741E-2</v>
      </c>
      <c r="E186" s="71"/>
    </row>
    <row r="187" spans="1:5">
      <c r="A187" s="73">
        <v>5511</v>
      </c>
      <c r="B187" s="71" t="s">
        <v>435</v>
      </c>
      <c r="C187" s="74">
        <v>2717914.99</v>
      </c>
      <c r="D187" s="75">
        <f t="shared" si="1"/>
        <v>4.1293019613272287E-2</v>
      </c>
      <c r="E187" s="74"/>
    </row>
    <row r="188" spans="1:5">
      <c r="A188" s="73">
        <v>5512</v>
      </c>
      <c r="B188" s="71" t="s">
        <v>436</v>
      </c>
      <c r="C188" s="74">
        <v>0</v>
      </c>
      <c r="D188" s="75">
        <f t="shared" si="1"/>
        <v>0</v>
      </c>
      <c r="E188" s="71"/>
    </row>
    <row r="189" spans="1:5">
      <c r="A189" s="73">
        <v>5513</v>
      </c>
      <c r="B189" s="71" t="s">
        <v>437</v>
      </c>
      <c r="C189" s="74">
        <v>0</v>
      </c>
      <c r="D189" s="75">
        <f t="shared" si="1"/>
        <v>0</v>
      </c>
      <c r="E189" s="71"/>
    </row>
    <row r="190" spans="1:5">
      <c r="A190" s="73">
        <v>5514</v>
      </c>
      <c r="B190" s="71" t="s">
        <v>438</v>
      </c>
      <c r="C190" s="74">
        <v>0</v>
      </c>
      <c r="D190" s="75">
        <f t="shared" si="1"/>
        <v>0</v>
      </c>
      <c r="E190" s="71"/>
    </row>
    <row r="191" spans="1:5">
      <c r="A191" s="73">
        <v>5515</v>
      </c>
      <c r="B191" s="71" t="s">
        <v>439</v>
      </c>
      <c r="C191" s="74">
        <v>0</v>
      </c>
      <c r="D191" s="75">
        <f t="shared" si="1"/>
        <v>0</v>
      </c>
      <c r="E191" s="71"/>
    </row>
    <row r="192" spans="1:5">
      <c r="A192" s="73">
        <v>5516</v>
      </c>
      <c r="B192" s="71" t="s">
        <v>440</v>
      </c>
      <c r="C192" s="74">
        <v>0</v>
      </c>
      <c r="D192" s="75">
        <f t="shared" si="1"/>
        <v>0</v>
      </c>
      <c r="E192" s="71"/>
    </row>
    <row r="193" spans="1:5">
      <c r="A193" s="73">
        <v>5517</v>
      </c>
      <c r="B193" s="71" t="s">
        <v>441</v>
      </c>
      <c r="C193" s="74">
        <v>37214.25</v>
      </c>
      <c r="D193" s="75">
        <f t="shared" si="1"/>
        <v>5.6539250153045373E-4</v>
      </c>
      <c r="E193" s="71"/>
    </row>
    <row r="194" spans="1:5">
      <c r="A194" s="73">
        <v>5518</v>
      </c>
      <c r="B194" s="71" t="s">
        <v>81</v>
      </c>
      <c r="C194" s="74">
        <v>0</v>
      </c>
      <c r="D194" s="75">
        <f t="shared" si="1"/>
        <v>0</v>
      </c>
      <c r="E194" s="71"/>
    </row>
    <row r="195" spans="1:5">
      <c r="A195" s="73">
        <v>5520</v>
      </c>
      <c r="B195" s="71" t="s">
        <v>80</v>
      </c>
      <c r="C195" s="74">
        <v>0</v>
      </c>
      <c r="D195" s="75">
        <f t="shared" si="1"/>
        <v>0</v>
      </c>
      <c r="E195" s="71"/>
    </row>
    <row r="196" spans="1:5">
      <c r="A196" s="73">
        <v>5521</v>
      </c>
      <c r="B196" s="71" t="s">
        <v>442</v>
      </c>
      <c r="C196" s="74">
        <v>0</v>
      </c>
      <c r="D196" s="75">
        <f t="shared" si="1"/>
        <v>0</v>
      </c>
      <c r="E196" s="71"/>
    </row>
    <row r="197" spans="1:5">
      <c r="A197" s="73">
        <v>5522</v>
      </c>
      <c r="B197" s="71" t="s">
        <v>443</v>
      </c>
      <c r="C197" s="74">
        <v>0</v>
      </c>
      <c r="D197" s="75">
        <f t="shared" si="1"/>
        <v>0</v>
      </c>
      <c r="E197" s="71"/>
    </row>
    <row r="198" spans="1:5">
      <c r="A198" s="73">
        <v>5530</v>
      </c>
      <c r="B198" s="71" t="s">
        <v>444</v>
      </c>
      <c r="C198" s="74">
        <v>13.02</v>
      </c>
      <c r="D198" s="75">
        <f t="shared" si="1"/>
        <v>1.9781160093046366E-7</v>
      </c>
      <c r="E198" s="71"/>
    </row>
    <row r="199" spans="1:5">
      <c r="A199" s="73">
        <v>5531</v>
      </c>
      <c r="B199" s="71" t="s">
        <v>445</v>
      </c>
      <c r="C199" s="74">
        <v>0</v>
      </c>
      <c r="D199" s="75">
        <f t="shared" si="1"/>
        <v>0</v>
      </c>
      <c r="E199" s="71"/>
    </row>
    <row r="200" spans="1:5">
      <c r="A200" s="73">
        <v>5532</v>
      </c>
      <c r="B200" s="71" t="s">
        <v>446</v>
      </c>
      <c r="C200" s="74">
        <v>0</v>
      </c>
      <c r="D200" s="75">
        <f t="shared" si="1"/>
        <v>0</v>
      </c>
      <c r="E200" s="71"/>
    </row>
    <row r="201" spans="1:5">
      <c r="A201" s="73">
        <v>5533</v>
      </c>
      <c r="B201" s="71" t="s">
        <v>447</v>
      </c>
      <c r="C201" s="74">
        <v>0</v>
      </c>
      <c r="D201" s="75">
        <f t="shared" si="1"/>
        <v>0</v>
      </c>
      <c r="E201" s="71"/>
    </row>
    <row r="202" spans="1:5">
      <c r="A202" s="73">
        <v>5534</v>
      </c>
      <c r="B202" s="71" t="s">
        <v>448</v>
      </c>
      <c r="C202" s="74">
        <v>0</v>
      </c>
      <c r="D202" s="75">
        <f t="shared" si="1"/>
        <v>0</v>
      </c>
      <c r="E202" s="71"/>
    </row>
    <row r="203" spans="1:5">
      <c r="A203" s="73">
        <v>5535</v>
      </c>
      <c r="B203" s="71" t="s">
        <v>449</v>
      </c>
      <c r="C203" s="74">
        <v>13.02</v>
      </c>
      <c r="D203" s="75">
        <f t="shared" si="1"/>
        <v>1.9781160093046366E-7</v>
      </c>
      <c r="E203" s="71"/>
    </row>
    <row r="204" spans="1:5">
      <c r="A204" s="73">
        <v>5540</v>
      </c>
      <c r="B204" s="71" t="s">
        <v>450</v>
      </c>
      <c r="C204" s="74">
        <v>0</v>
      </c>
      <c r="D204" s="75">
        <f t="shared" si="1"/>
        <v>0</v>
      </c>
      <c r="E204" s="71"/>
    </row>
    <row r="205" spans="1:5">
      <c r="A205" s="73">
        <v>5541</v>
      </c>
      <c r="B205" s="71" t="s">
        <v>450</v>
      </c>
      <c r="C205" s="74">
        <v>0</v>
      </c>
      <c r="D205" s="75">
        <f t="shared" si="1"/>
        <v>0</v>
      </c>
      <c r="E205" s="71"/>
    </row>
    <row r="206" spans="1:5">
      <c r="A206" s="73">
        <v>5550</v>
      </c>
      <c r="B206" s="71" t="s">
        <v>451</v>
      </c>
      <c r="C206" s="74">
        <v>0</v>
      </c>
      <c r="D206" s="75">
        <f t="shared" si="1"/>
        <v>0</v>
      </c>
      <c r="E206" s="71"/>
    </row>
    <row r="207" spans="1:5">
      <c r="A207" s="73">
        <v>5551</v>
      </c>
      <c r="B207" s="71" t="s">
        <v>451</v>
      </c>
      <c r="C207" s="74">
        <v>0</v>
      </c>
      <c r="D207" s="75">
        <f t="shared" si="1"/>
        <v>0</v>
      </c>
      <c r="E207" s="71"/>
    </row>
    <row r="208" spans="1:5">
      <c r="A208" s="73">
        <v>5590</v>
      </c>
      <c r="B208" s="71" t="s">
        <v>452</v>
      </c>
      <c r="C208" s="74">
        <v>4568.8100000000004</v>
      </c>
      <c r="D208" s="75">
        <f t="shared" si="1"/>
        <v>6.9413488513603058E-5</v>
      </c>
      <c r="E208" s="74"/>
    </row>
    <row r="209" spans="1:5">
      <c r="A209" s="73">
        <v>5591</v>
      </c>
      <c r="B209" s="71" t="s">
        <v>453</v>
      </c>
      <c r="C209" s="74">
        <v>0</v>
      </c>
      <c r="D209" s="75">
        <f t="shared" si="1"/>
        <v>0</v>
      </c>
      <c r="E209" s="71"/>
    </row>
    <row r="210" spans="1:5">
      <c r="A210" s="73">
        <v>5592</v>
      </c>
      <c r="B210" s="71" t="s">
        <v>454</v>
      </c>
      <c r="C210" s="74">
        <v>0</v>
      </c>
      <c r="D210" s="75">
        <f t="shared" si="1"/>
        <v>0</v>
      </c>
      <c r="E210" s="71"/>
    </row>
    <row r="211" spans="1:5">
      <c r="A211" s="73">
        <v>5593</v>
      </c>
      <c r="B211" s="71" t="s">
        <v>455</v>
      </c>
      <c r="C211" s="74">
        <v>0</v>
      </c>
      <c r="D211" s="75">
        <f t="shared" si="1"/>
        <v>0</v>
      </c>
      <c r="E211" s="71"/>
    </row>
    <row r="212" spans="1:5">
      <c r="A212" s="73">
        <v>5594</v>
      </c>
      <c r="B212" s="71" t="s">
        <v>521</v>
      </c>
      <c r="C212" s="74">
        <v>386.58</v>
      </c>
      <c r="D212" s="75">
        <f t="shared" si="1"/>
        <v>5.8732725566588817E-6</v>
      </c>
      <c r="E212" s="71"/>
    </row>
    <row r="213" spans="1:5">
      <c r="A213" s="73">
        <v>5595</v>
      </c>
      <c r="B213" s="71" t="s">
        <v>457</v>
      </c>
      <c r="C213" s="74">
        <v>0</v>
      </c>
      <c r="D213" s="75">
        <f t="shared" si="1"/>
        <v>0</v>
      </c>
      <c r="E213" s="71"/>
    </row>
    <row r="214" spans="1:5">
      <c r="A214" s="73">
        <v>5596</v>
      </c>
      <c r="B214" s="71" t="s">
        <v>350</v>
      </c>
      <c r="C214" s="74">
        <v>0</v>
      </c>
      <c r="D214" s="75">
        <f t="shared" si="1"/>
        <v>0</v>
      </c>
      <c r="E214" s="71"/>
    </row>
    <row r="215" spans="1:5">
      <c r="A215" s="73">
        <v>5597</v>
      </c>
      <c r="B215" s="71" t="s">
        <v>458</v>
      </c>
      <c r="C215" s="74">
        <v>0</v>
      </c>
      <c r="D215" s="75">
        <f t="shared" si="1"/>
        <v>0</v>
      </c>
      <c r="E215" s="71"/>
    </row>
    <row r="216" spans="1:5">
      <c r="A216" s="73">
        <v>5598</v>
      </c>
      <c r="B216" s="71" t="s">
        <v>522</v>
      </c>
      <c r="C216" s="74">
        <v>0</v>
      </c>
      <c r="D216" s="75">
        <f t="shared" si="1"/>
        <v>0</v>
      </c>
      <c r="E216" s="71"/>
    </row>
    <row r="217" spans="1:5">
      <c r="A217" s="73">
        <v>5599</v>
      </c>
      <c r="B217" s="71" t="s">
        <v>459</v>
      </c>
      <c r="C217" s="74">
        <v>4182.2299999999996</v>
      </c>
      <c r="D217" s="75">
        <f t="shared" si="1"/>
        <v>6.3540215956944159E-5</v>
      </c>
      <c r="E217" s="71"/>
    </row>
    <row r="218" spans="1:5">
      <c r="A218" s="73">
        <v>5600</v>
      </c>
      <c r="B218" s="71" t="s">
        <v>79</v>
      </c>
      <c r="C218" s="74">
        <v>0</v>
      </c>
      <c r="D218" s="75">
        <f t="shared" si="1"/>
        <v>0</v>
      </c>
      <c r="E218" s="71"/>
    </row>
    <row r="219" spans="1:5">
      <c r="A219" s="73">
        <v>5610</v>
      </c>
      <c r="B219" s="71" t="s">
        <v>460</v>
      </c>
      <c r="C219" s="74">
        <v>0</v>
      </c>
      <c r="D219" s="75">
        <f t="shared" si="1"/>
        <v>0</v>
      </c>
      <c r="E219" s="71"/>
    </row>
    <row r="220" spans="1:5">
      <c r="A220" s="73">
        <v>5611</v>
      </c>
      <c r="B220" s="71" t="s">
        <v>461</v>
      </c>
      <c r="C220" s="74">
        <v>0</v>
      </c>
      <c r="D220" s="75">
        <f t="shared" si="1"/>
        <v>0</v>
      </c>
      <c r="E220" s="7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" right="0" top="0" bottom="0" header="0.31496062992125984" footer="0.31496062992125984"/>
  <pageSetup scale="7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18" sqref="B18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>
      <c r="B1" s="11"/>
    </row>
    <row r="2" spans="1:2" ht="15" customHeight="1">
      <c r="A2" s="28" t="s">
        <v>179</v>
      </c>
      <c r="B2" s="26" t="s">
        <v>50</v>
      </c>
    </row>
    <row r="3" spans="1:2">
      <c r="A3" s="34"/>
      <c r="B3" s="4"/>
    </row>
    <row r="4" spans="1:2" ht="14.1" customHeight="1">
      <c r="A4" s="118" t="s">
        <v>580</v>
      </c>
      <c r="B4" s="29" t="s">
        <v>78</v>
      </c>
    </row>
    <row r="5" spans="1:2" ht="14.1" customHeight="1">
      <c r="A5" s="119"/>
      <c r="B5" s="29" t="s">
        <v>51</v>
      </c>
    </row>
    <row r="6" spans="1:2" ht="14.1" customHeight="1">
      <c r="A6" s="119"/>
      <c r="B6" s="29" t="s">
        <v>148</v>
      </c>
    </row>
    <row r="7" spans="1:2" ht="14.1" customHeight="1">
      <c r="A7" s="119"/>
      <c r="B7" s="29" t="s">
        <v>63</v>
      </c>
    </row>
    <row r="8" spans="1:2">
      <c r="A8" s="119"/>
    </row>
    <row r="9" spans="1:2">
      <c r="A9" s="118" t="s">
        <v>581</v>
      </c>
      <c r="B9" s="27" t="s">
        <v>150</v>
      </c>
    </row>
    <row r="10" spans="1:2" ht="15" customHeight="1">
      <c r="A10" s="119"/>
      <c r="B10" s="35" t="s">
        <v>63</v>
      </c>
    </row>
    <row r="11" spans="1:2">
      <c r="A11" s="119"/>
    </row>
    <row r="12" spans="1:2">
      <c r="A12" s="118" t="s">
        <v>582</v>
      </c>
      <c r="B12" s="27" t="s">
        <v>150</v>
      </c>
    </row>
    <row r="13" spans="1:2" ht="22.5">
      <c r="A13" s="119"/>
      <c r="B13" s="27" t="s">
        <v>70</v>
      </c>
    </row>
    <row r="14" spans="1:2">
      <c r="A14" s="119"/>
      <c r="B14" s="35" t="s">
        <v>63</v>
      </c>
    </row>
    <row r="15" spans="1:2">
      <c r="A15" s="119"/>
    </row>
    <row r="16" spans="1:2">
      <c r="A16" s="119"/>
    </row>
    <row r="17" spans="1:2" ht="15" customHeight="1">
      <c r="A17" s="118" t="s">
        <v>584</v>
      </c>
      <c r="B17" s="23" t="s">
        <v>71</v>
      </c>
    </row>
    <row r="18" spans="1:2" ht="15" customHeight="1">
      <c r="A18" s="34"/>
      <c r="B18" s="23" t="s">
        <v>72</v>
      </c>
    </row>
    <row r="19" spans="1:2">
      <c r="A19" s="34"/>
    </row>
    <row r="20" spans="1:2">
      <c r="A20" s="34"/>
    </row>
    <row r="21" spans="1:2">
      <c r="A21" s="34"/>
    </row>
    <row r="22" spans="1:2">
      <c r="A22" s="34"/>
    </row>
    <row r="23" spans="1:2">
      <c r="A23" s="34"/>
    </row>
    <row r="24" spans="1:2">
      <c r="A24" s="34"/>
    </row>
    <row r="25" spans="1:2">
      <c r="A25" s="34"/>
    </row>
    <row r="26" spans="1:2">
      <c r="A26" s="34"/>
    </row>
    <row r="27" spans="1:2">
      <c r="A27" s="34"/>
    </row>
    <row r="28" spans="1:2">
      <c r="A28" s="34"/>
    </row>
    <row r="29" spans="1:2">
      <c r="A29" s="34"/>
    </row>
    <row r="30" spans="1:2">
      <c r="A30" s="34"/>
    </row>
    <row r="31" spans="1:2">
      <c r="A31" s="34"/>
    </row>
    <row r="32" spans="1:2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85" zoomScaleNormal="85" workbookViewId="0">
      <selection activeCell="A19" sqref="A19"/>
    </sheetView>
  </sheetViews>
  <sheetFormatPr baseColWidth="10" defaultColWidth="9.140625" defaultRowHeight="11.25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>
      <c r="A1" s="148" t="str">
        <f>ESF!A1</f>
        <v>COMISION MUNICIPAL DE CULTURA FISICA Y DEPORTE DE LEON GUANAJUATO</v>
      </c>
      <c r="B1" s="148"/>
      <c r="C1" s="148"/>
      <c r="D1" s="50" t="s">
        <v>185</v>
      </c>
      <c r="E1" s="51">
        <f>ESF!H1</f>
        <v>2020</v>
      </c>
    </row>
    <row r="2" spans="1:5" ht="18.95" customHeight="1">
      <c r="A2" s="148" t="s">
        <v>462</v>
      </c>
      <c r="B2" s="148"/>
      <c r="C2" s="148"/>
      <c r="D2" s="50" t="s">
        <v>187</v>
      </c>
      <c r="E2" s="51" t="str">
        <f>ESF!H2</f>
        <v>Trimestral</v>
      </c>
    </row>
    <row r="3" spans="1:5" ht="18.95" customHeight="1">
      <c r="A3" s="148" t="str">
        <f>ESF!A3</f>
        <v>Correspondiente del 01 de Enero al 31 de Diciembre de 2020</v>
      </c>
      <c r="B3" s="148"/>
      <c r="C3" s="148"/>
      <c r="D3" s="50" t="s">
        <v>189</v>
      </c>
      <c r="E3" s="51">
        <f>ESF!H3</f>
        <v>4</v>
      </c>
    </row>
    <row r="4" spans="1:5">
      <c r="A4" s="53" t="s">
        <v>190</v>
      </c>
      <c r="B4" s="54"/>
      <c r="C4" s="54"/>
      <c r="D4" s="54"/>
      <c r="E4" s="54"/>
    </row>
    <row r="6" spans="1:5">
      <c r="A6" s="54" t="s">
        <v>163</v>
      </c>
      <c r="B6" s="54"/>
      <c r="C6" s="54"/>
      <c r="D6" s="54"/>
      <c r="E6" s="54"/>
    </row>
    <row r="7" spans="1:5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>
      <c r="A8" s="56">
        <v>3110</v>
      </c>
      <c r="B8" s="52" t="s">
        <v>329</v>
      </c>
      <c r="C8" s="57">
        <v>0</v>
      </c>
    </row>
    <row r="9" spans="1:5">
      <c r="A9" s="56">
        <v>3120</v>
      </c>
      <c r="B9" s="52" t="s">
        <v>463</v>
      </c>
      <c r="C9" s="57">
        <v>216450</v>
      </c>
    </row>
    <row r="10" spans="1:5">
      <c r="A10" s="56">
        <v>3130</v>
      </c>
      <c r="B10" s="52" t="s">
        <v>464</v>
      </c>
      <c r="C10" s="57">
        <v>0</v>
      </c>
    </row>
    <row r="12" spans="1:5">
      <c r="A12" s="54" t="s">
        <v>165</v>
      </c>
      <c r="B12" s="54"/>
      <c r="C12" s="54"/>
      <c r="D12" s="54"/>
      <c r="E12" s="54"/>
    </row>
    <row r="13" spans="1:5">
      <c r="A13" s="55" t="s">
        <v>146</v>
      </c>
      <c r="B13" s="55" t="s">
        <v>143</v>
      </c>
      <c r="C13" s="55" t="s">
        <v>144</v>
      </c>
      <c r="D13" s="55" t="s">
        <v>465</v>
      </c>
      <c r="E13" s="55"/>
    </row>
    <row r="14" spans="1:5">
      <c r="A14" s="56">
        <v>3210</v>
      </c>
      <c r="B14" s="52" t="s">
        <v>466</v>
      </c>
      <c r="C14" s="139">
        <v>5158004.74</v>
      </c>
      <c r="D14" s="57"/>
    </row>
    <row r="15" spans="1:5">
      <c r="A15" s="56">
        <v>3220</v>
      </c>
      <c r="B15" s="52" t="s">
        <v>467</v>
      </c>
      <c r="C15" s="57">
        <v>8350707.8200000003</v>
      </c>
    </row>
    <row r="16" spans="1:5">
      <c r="A16" s="56">
        <v>3230</v>
      </c>
      <c r="B16" s="52" t="s">
        <v>468</v>
      </c>
      <c r="C16" s="57">
        <v>6291204.0800000001</v>
      </c>
    </row>
    <row r="17" spans="1:5">
      <c r="A17" s="56">
        <v>3231</v>
      </c>
      <c r="B17" s="52" t="s">
        <v>469</v>
      </c>
      <c r="C17" s="57">
        <v>0</v>
      </c>
    </row>
    <row r="18" spans="1:5">
      <c r="A18" s="56">
        <v>3232</v>
      </c>
      <c r="B18" s="52" t="s">
        <v>470</v>
      </c>
      <c r="C18" s="57">
        <v>6054240.5300000003</v>
      </c>
      <c r="E18" s="57"/>
    </row>
    <row r="19" spans="1:5">
      <c r="A19" s="56">
        <v>3233</v>
      </c>
      <c r="B19" s="52" t="s">
        <v>471</v>
      </c>
      <c r="C19" s="57">
        <v>236963.55</v>
      </c>
    </row>
    <row r="20" spans="1:5">
      <c r="A20" s="56">
        <v>3239</v>
      </c>
      <c r="B20" s="52" t="s">
        <v>472</v>
      </c>
      <c r="C20" s="57">
        <v>0</v>
      </c>
    </row>
    <row r="21" spans="1:5">
      <c r="A21" s="56">
        <v>3240</v>
      </c>
      <c r="B21" s="52" t="s">
        <v>473</v>
      </c>
      <c r="C21" s="57">
        <v>0</v>
      </c>
    </row>
    <row r="22" spans="1:5">
      <c r="A22" s="56">
        <v>3241</v>
      </c>
      <c r="B22" s="52" t="s">
        <v>474</v>
      </c>
      <c r="C22" s="57">
        <v>0</v>
      </c>
    </row>
    <row r="23" spans="1:5">
      <c r="A23" s="56">
        <v>3242</v>
      </c>
      <c r="B23" s="52" t="s">
        <v>475</v>
      </c>
      <c r="C23" s="57">
        <v>0</v>
      </c>
    </row>
    <row r="24" spans="1:5">
      <c r="A24" s="56">
        <v>3243</v>
      </c>
      <c r="B24" s="52" t="s">
        <v>476</v>
      </c>
      <c r="C24" s="57">
        <v>0</v>
      </c>
    </row>
    <row r="25" spans="1:5">
      <c r="A25" s="56">
        <v>3250</v>
      </c>
      <c r="B25" s="52" t="s">
        <v>477</v>
      </c>
      <c r="C25" s="57">
        <v>0</v>
      </c>
    </row>
    <row r="26" spans="1:5">
      <c r="A26" s="56">
        <v>3251</v>
      </c>
      <c r="B26" s="52" t="s">
        <v>478</v>
      </c>
      <c r="C26" s="57">
        <v>0</v>
      </c>
    </row>
    <row r="27" spans="1:5">
      <c r="A27" s="56">
        <v>3252</v>
      </c>
      <c r="B27" s="52" t="s">
        <v>479</v>
      </c>
      <c r="C27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95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179</v>
      </c>
      <c r="B2" s="26" t="s">
        <v>50</v>
      </c>
    </row>
    <row r="4" spans="1:2" ht="15" customHeight="1">
      <c r="A4" s="118" t="s">
        <v>23</v>
      </c>
      <c r="B4" s="29" t="s">
        <v>78</v>
      </c>
    </row>
    <row r="5" spans="1:2" ht="15" customHeight="1">
      <c r="A5" s="118" t="s">
        <v>25</v>
      </c>
      <c r="B5" s="29" t="s">
        <v>51</v>
      </c>
    </row>
    <row r="6" spans="1:2" ht="15" customHeight="1">
      <c r="B6" s="29" t="s">
        <v>164</v>
      </c>
    </row>
    <row r="7" spans="1:2" ht="15" customHeight="1">
      <c r="B7" s="29" t="s">
        <v>73</v>
      </c>
    </row>
    <row r="8" spans="1:2" ht="15" customHeight="1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zoomScale="85" zoomScaleNormal="85" workbookViewId="0">
      <selection activeCell="E31" sqref="E31"/>
    </sheetView>
  </sheetViews>
  <sheetFormatPr baseColWidth="10" defaultColWidth="9.140625" defaultRowHeight="11.25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>
      <c r="A1" s="148" t="str">
        <f>ESF!A1</f>
        <v>COMISION MUNICIPAL DE CULTURA FISICA Y DEPORTE DE LEON GUANAJUATO</v>
      </c>
      <c r="B1" s="148"/>
      <c r="C1" s="148"/>
      <c r="D1" s="50" t="s">
        <v>185</v>
      </c>
      <c r="E1" s="51">
        <f>ESF!H1</f>
        <v>2020</v>
      </c>
    </row>
    <row r="2" spans="1:5" s="58" customFormat="1" ht="18.95" customHeight="1">
      <c r="A2" s="148" t="s">
        <v>480</v>
      </c>
      <c r="B2" s="148"/>
      <c r="C2" s="148"/>
      <c r="D2" s="50" t="s">
        <v>187</v>
      </c>
      <c r="E2" s="51" t="str">
        <f>ESF!H2</f>
        <v>Trimestral</v>
      </c>
    </row>
    <row r="3" spans="1:5" s="58" customFormat="1" ht="18.95" customHeight="1">
      <c r="A3" s="148" t="str">
        <f>ESF!A3</f>
        <v>Correspondiente del 01 de Enero al 31 de Diciembre de 2020</v>
      </c>
      <c r="B3" s="148"/>
      <c r="C3" s="148"/>
      <c r="D3" s="50" t="s">
        <v>189</v>
      </c>
      <c r="E3" s="51">
        <f>ESF!H3</f>
        <v>4</v>
      </c>
    </row>
    <row r="4" spans="1:5">
      <c r="A4" s="53" t="s">
        <v>190</v>
      </c>
      <c r="B4" s="54"/>
      <c r="C4" s="54"/>
      <c r="D4" s="54"/>
      <c r="E4" s="54"/>
    </row>
    <row r="6" spans="1:5">
      <c r="A6" s="54" t="s">
        <v>166</v>
      </c>
      <c r="B6" s="54"/>
      <c r="C6" s="54"/>
      <c r="D6" s="54"/>
      <c r="E6" s="54"/>
    </row>
    <row r="7" spans="1:5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>
      <c r="A8" s="56">
        <v>1111</v>
      </c>
      <c r="B8" s="52" t="s">
        <v>481</v>
      </c>
      <c r="C8" s="57">
        <v>24500</v>
      </c>
      <c r="D8" s="57">
        <v>20594.400000000001</v>
      </c>
    </row>
    <row r="9" spans="1:5">
      <c r="A9" s="56">
        <v>1112</v>
      </c>
      <c r="B9" s="52" t="s">
        <v>482</v>
      </c>
      <c r="C9" s="57">
        <v>2759102.14</v>
      </c>
      <c r="D9" s="57">
        <v>5706642.9000000004</v>
      </c>
    </row>
    <row r="10" spans="1:5">
      <c r="A10" s="56">
        <v>1113</v>
      </c>
      <c r="B10" s="52" t="s">
        <v>483</v>
      </c>
      <c r="C10" s="57">
        <v>0</v>
      </c>
      <c r="D10" s="57">
        <v>0</v>
      </c>
    </row>
    <row r="11" spans="1:5">
      <c r="A11" s="56">
        <v>1114</v>
      </c>
      <c r="B11" s="52" t="s">
        <v>191</v>
      </c>
      <c r="C11" s="57">
        <v>7849399.4199999999</v>
      </c>
      <c r="D11" s="57">
        <v>30105.13</v>
      </c>
    </row>
    <row r="12" spans="1:5">
      <c r="A12" s="56">
        <v>1115</v>
      </c>
      <c r="B12" s="52" t="s">
        <v>192</v>
      </c>
      <c r="C12" s="57">
        <v>0</v>
      </c>
      <c r="D12" s="57">
        <v>0</v>
      </c>
    </row>
    <row r="13" spans="1:5">
      <c r="A13" s="56">
        <v>1116</v>
      </c>
      <c r="B13" s="52" t="s">
        <v>484</v>
      </c>
      <c r="C13" s="57">
        <v>13226</v>
      </c>
      <c r="D13" s="57">
        <v>13226</v>
      </c>
    </row>
    <row r="14" spans="1:5">
      <c r="A14" s="56">
        <v>1119</v>
      </c>
      <c r="B14" s="52" t="s">
        <v>485</v>
      </c>
      <c r="C14" s="57">
        <v>0</v>
      </c>
      <c r="D14" s="57">
        <v>0</v>
      </c>
    </row>
    <row r="15" spans="1:5">
      <c r="A15" s="63">
        <v>1110</v>
      </c>
      <c r="B15" s="64" t="s">
        <v>486</v>
      </c>
      <c r="C15" s="125">
        <v>10646227.560000001</v>
      </c>
      <c r="D15" s="125">
        <v>5770568.4299999997</v>
      </c>
    </row>
    <row r="18" spans="1:5">
      <c r="A18" s="54" t="s">
        <v>167</v>
      </c>
      <c r="B18" s="54"/>
      <c r="C18" s="54"/>
      <c r="D18" s="54"/>
      <c r="E18" s="54"/>
    </row>
    <row r="19" spans="1:5">
      <c r="A19" s="55" t="s">
        <v>146</v>
      </c>
      <c r="B19" s="55" t="s">
        <v>143</v>
      </c>
      <c r="C19" s="55" t="s">
        <v>144</v>
      </c>
      <c r="D19" s="55" t="s">
        <v>487</v>
      </c>
      <c r="E19" s="55" t="s">
        <v>170</v>
      </c>
    </row>
    <row r="20" spans="1:5">
      <c r="A20" s="56">
        <v>1230</v>
      </c>
      <c r="B20" s="52" t="s">
        <v>222</v>
      </c>
      <c r="C20" s="57">
        <v>0</v>
      </c>
    </row>
    <row r="21" spans="1:5">
      <c r="A21" s="56">
        <v>1231</v>
      </c>
      <c r="B21" s="52" t="s">
        <v>223</v>
      </c>
      <c r="C21" s="57">
        <v>0</v>
      </c>
    </row>
    <row r="22" spans="1:5">
      <c r="A22" s="56">
        <v>1232</v>
      </c>
      <c r="B22" s="52" t="s">
        <v>224</v>
      </c>
      <c r="C22" s="57">
        <v>0</v>
      </c>
    </row>
    <row r="23" spans="1:5">
      <c r="A23" s="56">
        <v>1233</v>
      </c>
      <c r="B23" s="52" t="s">
        <v>225</v>
      </c>
      <c r="C23" s="57">
        <v>0</v>
      </c>
    </row>
    <row r="24" spans="1:5">
      <c r="A24" s="56">
        <v>1234</v>
      </c>
      <c r="B24" s="52" t="s">
        <v>226</v>
      </c>
      <c r="C24" s="57">
        <v>0</v>
      </c>
    </row>
    <row r="25" spans="1:5">
      <c r="A25" s="56">
        <v>1235</v>
      </c>
      <c r="B25" s="52" t="s">
        <v>227</v>
      </c>
      <c r="C25" s="57">
        <v>0</v>
      </c>
    </row>
    <row r="26" spans="1:5">
      <c r="A26" s="56">
        <v>1236</v>
      </c>
      <c r="B26" s="52" t="s">
        <v>228</v>
      </c>
      <c r="C26" s="57">
        <v>0</v>
      </c>
    </row>
    <row r="27" spans="1:5">
      <c r="A27" s="56">
        <v>1239</v>
      </c>
      <c r="B27" s="52" t="s">
        <v>229</v>
      </c>
      <c r="C27" s="57">
        <v>0</v>
      </c>
    </row>
    <row r="28" spans="1:5">
      <c r="A28" s="56">
        <v>1240</v>
      </c>
      <c r="B28" s="52" t="s">
        <v>230</v>
      </c>
      <c r="C28" s="139">
        <v>419721.47</v>
      </c>
    </row>
    <row r="29" spans="1:5">
      <c r="A29" s="56">
        <v>1241</v>
      </c>
      <c r="B29" s="52" t="s">
        <v>231</v>
      </c>
      <c r="C29" s="139">
        <v>106913.72</v>
      </c>
    </row>
    <row r="30" spans="1:5">
      <c r="A30" s="56">
        <v>1242</v>
      </c>
      <c r="B30" s="52" t="s">
        <v>232</v>
      </c>
      <c r="C30" s="139">
        <v>126507.21</v>
      </c>
    </row>
    <row r="31" spans="1:5">
      <c r="A31" s="56">
        <v>1243</v>
      </c>
      <c r="B31" s="52" t="s">
        <v>233</v>
      </c>
      <c r="C31" s="57">
        <v>-7540</v>
      </c>
      <c r="E31" s="57"/>
    </row>
    <row r="32" spans="1:5">
      <c r="A32" s="56">
        <v>1244</v>
      </c>
      <c r="B32" s="52" t="s">
        <v>234</v>
      </c>
      <c r="C32" s="57">
        <v>0</v>
      </c>
    </row>
    <row r="33" spans="1:5">
      <c r="A33" s="56">
        <v>1245</v>
      </c>
      <c r="B33" s="52" t="s">
        <v>235</v>
      </c>
      <c r="C33" s="57">
        <v>0</v>
      </c>
    </row>
    <row r="34" spans="1:5">
      <c r="A34" s="56">
        <v>1246</v>
      </c>
      <c r="B34" s="52" t="s">
        <v>236</v>
      </c>
      <c r="C34" s="57">
        <v>193840.53999999998</v>
      </c>
      <c r="E34" s="57"/>
    </row>
    <row r="35" spans="1:5">
      <c r="A35" s="56">
        <v>1247</v>
      </c>
      <c r="B35" s="52" t="s">
        <v>237</v>
      </c>
      <c r="C35" s="57">
        <v>0</v>
      </c>
    </row>
    <row r="36" spans="1:5">
      <c r="A36" s="56">
        <v>1248</v>
      </c>
      <c r="B36" s="52" t="s">
        <v>238</v>
      </c>
      <c r="C36" s="57">
        <v>0</v>
      </c>
    </row>
    <row r="37" spans="1:5">
      <c r="A37" s="56">
        <v>1250</v>
      </c>
      <c r="B37" s="52" t="s">
        <v>240</v>
      </c>
      <c r="C37" s="57">
        <v>0</v>
      </c>
    </row>
    <row r="38" spans="1:5">
      <c r="A38" s="56">
        <v>1251</v>
      </c>
      <c r="B38" s="52" t="s">
        <v>241</v>
      </c>
      <c r="C38" s="57">
        <v>0</v>
      </c>
    </row>
    <row r="39" spans="1:5">
      <c r="A39" s="56">
        <v>1252</v>
      </c>
      <c r="B39" s="52" t="s">
        <v>242</v>
      </c>
      <c r="C39" s="57">
        <v>0</v>
      </c>
    </row>
    <row r="40" spans="1:5">
      <c r="A40" s="56">
        <v>1253</v>
      </c>
      <c r="B40" s="52" t="s">
        <v>243</v>
      </c>
      <c r="C40" s="57">
        <v>0</v>
      </c>
    </row>
    <row r="41" spans="1:5">
      <c r="A41" s="56">
        <v>1254</v>
      </c>
      <c r="B41" s="52" t="s">
        <v>244</v>
      </c>
      <c r="C41" s="57">
        <v>0</v>
      </c>
    </row>
    <row r="42" spans="1:5">
      <c r="A42" s="56">
        <v>1259</v>
      </c>
      <c r="B42" s="52" t="s">
        <v>245</v>
      </c>
      <c r="C42" s="57">
        <v>0</v>
      </c>
    </row>
    <row r="44" spans="1:5">
      <c r="A44" s="54" t="s">
        <v>175</v>
      </c>
      <c r="B44" s="54"/>
      <c r="C44" s="54"/>
      <c r="D44" s="54"/>
    </row>
    <row r="45" spans="1:5">
      <c r="A45" s="55" t="s">
        <v>146</v>
      </c>
      <c r="B45" s="55" t="s">
        <v>143</v>
      </c>
      <c r="C45" s="132" t="s">
        <v>617</v>
      </c>
      <c r="D45" s="132" t="s">
        <v>168</v>
      </c>
    </row>
    <row r="46" spans="1:5">
      <c r="A46" s="63">
        <v>5500</v>
      </c>
      <c r="B46" s="64" t="s">
        <v>433</v>
      </c>
      <c r="C46" s="57">
        <v>2083043.65</v>
      </c>
      <c r="D46" s="57">
        <v>2759711.07</v>
      </c>
    </row>
    <row r="47" spans="1:5">
      <c r="A47" s="56">
        <v>5510</v>
      </c>
      <c r="B47" s="52" t="s">
        <v>434</v>
      </c>
      <c r="C47" s="57">
        <v>2078471.74</v>
      </c>
      <c r="D47" s="57">
        <v>2755129.24</v>
      </c>
    </row>
    <row r="48" spans="1:5">
      <c r="A48" s="56">
        <v>5511</v>
      </c>
      <c r="B48" s="52" t="s">
        <v>435</v>
      </c>
      <c r="C48" s="57">
        <v>2048902.18</v>
      </c>
      <c r="D48" s="57">
        <v>2717914.99</v>
      </c>
    </row>
    <row r="49" spans="1:4">
      <c r="A49" s="56">
        <v>5512</v>
      </c>
      <c r="B49" s="52" t="s">
        <v>436</v>
      </c>
      <c r="C49" s="57">
        <v>0</v>
      </c>
      <c r="D49" s="57">
        <v>0</v>
      </c>
    </row>
    <row r="50" spans="1:4">
      <c r="A50" s="56">
        <v>5513</v>
      </c>
      <c r="B50" s="52" t="s">
        <v>437</v>
      </c>
      <c r="C50" s="57">
        <v>0</v>
      </c>
      <c r="D50" s="57">
        <v>0</v>
      </c>
    </row>
    <row r="51" spans="1:4">
      <c r="A51" s="56">
        <v>5514</v>
      </c>
      <c r="B51" s="52" t="s">
        <v>438</v>
      </c>
      <c r="C51" s="57">
        <v>0</v>
      </c>
      <c r="D51" s="57">
        <v>0</v>
      </c>
    </row>
    <row r="52" spans="1:4">
      <c r="A52" s="56">
        <v>5515</v>
      </c>
      <c r="B52" s="52" t="s">
        <v>439</v>
      </c>
      <c r="C52" s="57">
        <v>0</v>
      </c>
      <c r="D52" s="57">
        <v>0</v>
      </c>
    </row>
    <row r="53" spans="1:4">
      <c r="A53" s="56">
        <v>5516</v>
      </c>
      <c r="B53" s="52" t="s">
        <v>440</v>
      </c>
      <c r="C53" s="57">
        <v>0</v>
      </c>
      <c r="D53" s="57">
        <v>0</v>
      </c>
    </row>
    <row r="54" spans="1:4">
      <c r="A54" s="56">
        <v>5517</v>
      </c>
      <c r="B54" s="52" t="s">
        <v>441</v>
      </c>
      <c r="C54" s="57">
        <v>29569.56</v>
      </c>
      <c r="D54" s="57">
        <v>37214.25</v>
      </c>
    </row>
    <row r="55" spans="1:4">
      <c r="A55" s="56">
        <v>5518</v>
      </c>
      <c r="B55" s="52" t="s">
        <v>81</v>
      </c>
      <c r="C55" s="57">
        <v>0</v>
      </c>
      <c r="D55" s="57">
        <v>0</v>
      </c>
    </row>
    <row r="56" spans="1:4">
      <c r="A56" s="56">
        <v>5520</v>
      </c>
      <c r="B56" s="52" t="s">
        <v>80</v>
      </c>
      <c r="C56" s="57">
        <v>0</v>
      </c>
      <c r="D56" s="57">
        <v>0</v>
      </c>
    </row>
    <row r="57" spans="1:4">
      <c r="A57" s="56">
        <v>5521</v>
      </c>
      <c r="B57" s="52" t="s">
        <v>442</v>
      </c>
      <c r="C57" s="57">
        <v>0</v>
      </c>
      <c r="D57" s="57">
        <v>0</v>
      </c>
    </row>
    <row r="58" spans="1:4">
      <c r="A58" s="56">
        <v>5522</v>
      </c>
      <c r="B58" s="52" t="s">
        <v>443</v>
      </c>
      <c r="C58" s="57">
        <v>0</v>
      </c>
      <c r="D58" s="57">
        <v>0</v>
      </c>
    </row>
    <row r="59" spans="1:4">
      <c r="A59" s="56">
        <v>5530</v>
      </c>
      <c r="B59" s="52" t="s">
        <v>444</v>
      </c>
      <c r="C59" s="57">
        <v>3.1</v>
      </c>
      <c r="D59" s="137">
        <v>13.02</v>
      </c>
    </row>
    <row r="60" spans="1:4">
      <c r="A60" s="56">
        <v>5531</v>
      </c>
      <c r="B60" s="52" t="s">
        <v>445</v>
      </c>
      <c r="C60" s="57">
        <v>0</v>
      </c>
      <c r="D60" s="57">
        <v>0</v>
      </c>
    </row>
    <row r="61" spans="1:4">
      <c r="A61" s="56">
        <v>5532</v>
      </c>
      <c r="B61" s="52" t="s">
        <v>446</v>
      </c>
      <c r="C61" s="57">
        <v>0</v>
      </c>
      <c r="D61" s="57">
        <v>0</v>
      </c>
    </row>
    <row r="62" spans="1:4">
      <c r="A62" s="56">
        <v>5533</v>
      </c>
      <c r="B62" s="52" t="s">
        <v>447</v>
      </c>
      <c r="C62" s="57">
        <v>0</v>
      </c>
      <c r="D62" s="57">
        <v>0</v>
      </c>
    </row>
    <row r="63" spans="1:4">
      <c r="A63" s="56">
        <v>5534</v>
      </c>
      <c r="B63" s="52" t="s">
        <v>448</v>
      </c>
      <c r="C63" s="57">
        <v>0</v>
      </c>
      <c r="D63" s="57">
        <v>0</v>
      </c>
    </row>
    <row r="64" spans="1:4">
      <c r="A64" s="56">
        <v>5535</v>
      </c>
      <c r="B64" s="52" t="s">
        <v>449</v>
      </c>
      <c r="C64" s="57">
        <v>3.1</v>
      </c>
      <c r="D64" s="57">
        <v>13.02</v>
      </c>
    </row>
    <row r="65" spans="1:4">
      <c r="A65" s="56">
        <v>5540</v>
      </c>
      <c r="B65" s="52" t="s">
        <v>450</v>
      </c>
      <c r="C65" s="57">
        <v>0</v>
      </c>
      <c r="D65" s="57">
        <v>0</v>
      </c>
    </row>
    <row r="66" spans="1:4">
      <c r="A66" s="56">
        <v>5541</v>
      </c>
      <c r="B66" s="52" t="s">
        <v>450</v>
      </c>
      <c r="C66" s="57">
        <v>0</v>
      </c>
      <c r="D66" s="57">
        <v>0</v>
      </c>
    </row>
    <row r="67" spans="1:4">
      <c r="A67" s="56">
        <v>5550</v>
      </c>
      <c r="B67" s="52" t="s">
        <v>451</v>
      </c>
      <c r="C67" s="57">
        <v>0</v>
      </c>
      <c r="D67" s="57">
        <v>0</v>
      </c>
    </row>
    <row r="68" spans="1:4">
      <c r="A68" s="56">
        <v>5551</v>
      </c>
      <c r="B68" s="52" t="s">
        <v>451</v>
      </c>
      <c r="C68" s="57">
        <v>0</v>
      </c>
      <c r="D68" s="57">
        <v>0</v>
      </c>
    </row>
    <row r="69" spans="1:4">
      <c r="A69" s="56">
        <v>5590</v>
      </c>
      <c r="B69" s="52" t="s">
        <v>452</v>
      </c>
      <c r="C69" s="57">
        <v>4568.8100000000004</v>
      </c>
      <c r="D69" s="57">
        <v>4568.8100000000004</v>
      </c>
    </row>
    <row r="70" spans="1:4">
      <c r="A70" s="56">
        <v>5591</v>
      </c>
      <c r="B70" s="52" t="s">
        <v>453</v>
      </c>
      <c r="C70" s="57">
        <v>0</v>
      </c>
      <c r="D70" s="57">
        <v>0</v>
      </c>
    </row>
    <row r="71" spans="1:4">
      <c r="A71" s="56">
        <v>5592</v>
      </c>
      <c r="B71" s="52" t="s">
        <v>454</v>
      </c>
      <c r="C71" s="57">
        <v>0</v>
      </c>
      <c r="D71" s="57">
        <v>0</v>
      </c>
    </row>
    <row r="72" spans="1:4">
      <c r="A72" s="56">
        <v>5593</v>
      </c>
      <c r="B72" s="52" t="s">
        <v>455</v>
      </c>
      <c r="C72" s="57">
        <v>0</v>
      </c>
      <c r="D72" s="57">
        <v>0</v>
      </c>
    </row>
    <row r="73" spans="1:4">
      <c r="A73" s="56">
        <v>5594</v>
      </c>
      <c r="B73" s="52" t="s">
        <v>456</v>
      </c>
      <c r="C73" s="137">
        <v>386.58</v>
      </c>
      <c r="D73" s="137">
        <v>386.58</v>
      </c>
    </row>
    <row r="74" spans="1:4">
      <c r="A74" s="56">
        <v>5595</v>
      </c>
      <c r="B74" s="52" t="s">
        <v>457</v>
      </c>
      <c r="C74" s="57">
        <v>0</v>
      </c>
      <c r="D74" s="57">
        <v>0</v>
      </c>
    </row>
    <row r="75" spans="1:4">
      <c r="A75" s="56">
        <v>5596</v>
      </c>
      <c r="B75" s="52" t="s">
        <v>350</v>
      </c>
      <c r="C75" s="57">
        <v>0</v>
      </c>
      <c r="D75" s="57">
        <v>0</v>
      </c>
    </row>
    <row r="76" spans="1:4">
      <c r="A76" s="56">
        <v>5597</v>
      </c>
      <c r="B76" s="52" t="s">
        <v>458</v>
      </c>
      <c r="C76" s="57">
        <v>0</v>
      </c>
      <c r="D76" s="57">
        <v>0</v>
      </c>
    </row>
    <row r="77" spans="1:4">
      <c r="A77" s="56">
        <v>5599</v>
      </c>
      <c r="B77" s="52" t="s">
        <v>459</v>
      </c>
      <c r="C77" s="57">
        <v>4182.2299999999996</v>
      </c>
      <c r="D77" s="57">
        <v>4182.2299999999996</v>
      </c>
    </row>
    <row r="78" spans="1:4">
      <c r="A78" s="63">
        <v>5600</v>
      </c>
      <c r="B78" s="64" t="s">
        <v>79</v>
      </c>
      <c r="C78" s="57">
        <v>0</v>
      </c>
      <c r="D78" s="57">
        <v>0</v>
      </c>
    </row>
    <row r="79" spans="1:4">
      <c r="A79" s="56">
        <v>5610</v>
      </c>
      <c r="B79" s="52" t="s">
        <v>460</v>
      </c>
      <c r="C79" s="57">
        <v>0</v>
      </c>
      <c r="D79" s="57">
        <v>0</v>
      </c>
    </row>
    <row r="80" spans="1:4">
      <c r="A80" s="56">
        <v>5611</v>
      </c>
      <c r="B80" s="52" t="s">
        <v>461</v>
      </c>
      <c r="C80" s="57">
        <v>0</v>
      </c>
      <c r="D80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." sqref="C45"/>
  </dataValidations>
  <pageMargins left="0" right="0" top="0" bottom="0" header="0.31496062992125984" footer="0.31496062992125984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9" sqref="B9"/>
    </sheetView>
  </sheetViews>
  <sheetFormatPr baseColWidth="10" defaultColWidth="0" defaultRowHeight="11.25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179</v>
      </c>
      <c r="B2" s="26" t="s">
        <v>50</v>
      </c>
    </row>
    <row r="3" spans="1:2">
      <c r="B3" s="4"/>
    </row>
    <row r="4" spans="1:2" ht="14.1" customHeight="1">
      <c r="A4" s="118" t="s">
        <v>27</v>
      </c>
      <c r="B4" s="29" t="s">
        <v>78</v>
      </c>
    </row>
    <row r="5" spans="1:2" ht="14.1" customHeight="1">
      <c r="B5" s="29" t="s">
        <v>51</v>
      </c>
    </row>
    <row r="6" spans="1:2" ht="14.1" customHeight="1">
      <c r="B6" s="29" t="s">
        <v>151</v>
      </c>
    </row>
    <row r="7" spans="1:2" ht="14.1" customHeight="1">
      <c r="B7" s="29" t="s">
        <v>152</v>
      </c>
    </row>
    <row r="9" spans="1:2" ht="15" customHeight="1">
      <c r="A9" s="118" t="s">
        <v>29</v>
      </c>
      <c r="B9" s="27" t="s">
        <v>615</v>
      </c>
    </row>
    <row r="10" spans="1:2" ht="15" customHeight="1">
      <c r="B10" s="27" t="s">
        <v>75</v>
      </c>
    </row>
    <row r="11" spans="1:2" ht="15" customHeight="1">
      <c r="B11" s="36" t="s">
        <v>184</v>
      </c>
    </row>
    <row r="13" spans="1:2" ht="15" customHeight="1">
      <c r="A13" s="118" t="s">
        <v>76</v>
      </c>
      <c r="B13" s="29" t="s">
        <v>619</v>
      </c>
    </row>
    <row r="14" spans="1:2">
      <c r="B14" s="29" t="s">
        <v>618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A3" sqref="A3:C3"/>
    </sheetView>
  </sheetViews>
  <sheetFormatPr baseColWidth="10" defaultRowHeight="11.25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>
      <c r="A1" s="149" t="s">
        <v>622</v>
      </c>
      <c r="B1" s="150"/>
      <c r="C1" s="151"/>
    </row>
    <row r="2" spans="1:3" s="59" customFormat="1" ht="18" customHeight="1">
      <c r="A2" s="152" t="s">
        <v>492</v>
      </c>
      <c r="B2" s="153"/>
      <c r="C2" s="154"/>
    </row>
    <row r="3" spans="1:3" s="59" customFormat="1" ht="18" customHeight="1">
      <c r="A3" s="152" t="s">
        <v>627</v>
      </c>
      <c r="B3" s="153"/>
      <c r="C3" s="154"/>
    </row>
    <row r="4" spans="1:3" s="61" customFormat="1" ht="18" customHeight="1">
      <c r="A4" s="155" t="s">
        <v>488</v>
      </c>
      <c r="B4" s="156"/>
      <c r="C4" s="157"/>
    </row>
    <row r="5" spans="1:3">
      <c r="A5" s="76" t="s">
        <v>528</v>
      </c>
      <c r="B5" s="76"/>
      <c r="C5" s="77">
        <v>89476426.319999993</v>
      </c>
    </row>
    <row r="6" spans="1:3">
      <c r="A6" s="78"/>
      <c r="B6" s="79"/>
      <c r="C6" s="80"/>
    </row>
    <row r="7" spans="1:3">
      <c r="A7" s="89" t="s">
        <v>529</v>
      </c>
      <c r="B7" s="89"/>
      <c r="C7" s="81">
        <v>202298.85</v>
      </c>
    </row>
    <row r="8" spans="1:3">
      <c r="A8" s="97" t="s">
        <v>530</v>
      </c>
      <c r="B8" s="96" t="s">
        <v>337</v>
      </c>
      <c r="C8" s="82">
        <v>202298.85</v>
      </c>
    </row>
    <row r="9" spans="1:3">
      <c r="A9" s="83" t="s">
        <v>531</v>
      </c>
      <c r="B9" s="84" t="s">
        <v>540</v>
      </c>
      <c r="C9" s="82">
        <v>0</v>
      </c>
    </row>
    <row r="10" spans="1:3">
      <c r="A10" s="83" t="s">
        <v>532</v>
      </c>
      <c r="B10" s="84" t="s">
        <v>345</v>
      </c>
      <c r="C10" s="82">
        <v>0</v>
      </c>
    </row>
    <row r="11" spans="1:3">
      <c r="A11" s="83" t="s">
        <v>533</v>
      </c>
      <c r="B11" s="84" t="s">
        <v>346</v>
      </c>
      <c r="C11" s="82">
        <v>0</v>
      </c>
    </row>
    <row r="12" spans="1:3">
      <c r="A12" s="83" t="s">
        <v>534</v>
      </c>
      <c r="B12" s="84" t="s">
        <v>347</v>
      </c>
      <c r="C12" s="82">
        <v>0</v>
      </c>
    </row>
    <row r="13" spans="1:3">
      <c r="A13" s="85" t="s">
        <v>535</v>
      </c>
      <c r="B13" s="86" t="s">
        <v>536</v>
      </c>
      <c r="C13" s="82"/>
    </row>
    <row r="14" spans="1:3">
      <c r="A14" s="78"/>
      <c r="B14" s="87"/>
      <c r="C14" s="88"/>
    </row>
    <row r="15" spans="1:3">
      <c r="A15" s="89" t="s">
        <v>83</v>
      </c>
      <c r="B15" s="79"/>
      <c r="C15" s="81">
        <v>0</v>
      </c>
    </row>
    <row r="16" spans="1:3">
      <c r="A16" s="90">
        <v>3.1</v>
      </c>
      <c r="B16" s="84" t="s">
        <v>539</v>
      </c>
      <c r="C16" s="82">
        <v>0</v>
      </c>
    </row>
    <row r="17" spans="1:3">
      <c r="A17" s="91">
        <v>3.2</v>
      </c>
      <c r="B17" s="84" t="s">
        <v>537</v>
      </c>
      <c r="C17" s="82">
        <v>0</v>
      </c>
    </row>
    <row r="18" spans="1:3">
      <c r="A18" s="91">
        <v>3.3</v>
      </c>
      <c r="B18" s="86" t="s">
        <v>538</v>
      </c>
      <c r="C18" s="92">
        <v>0</v>
      </c>
    </row>
    <row r="19" spans="1:3">
      <c r="A19" s="78"/>
      <c r="B19" s="93"/>
      <c r="C19" s="94"/>
    </row>
    <row r="20" spans="1:3">
      <c r="A20" s="95" t="s">
        <v>82</v>
      </c>
      <c r="B20" s="95"/>
      <c r="C20" s="77">
        <v>89678725.169999987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workbookViewId="0">
      <selection activeCell="F17" sqref="F17"/>
    </sheetView>
  </sheetViews>
  <sheetFormatPr baseColWidth="10" defaultRowHeight="11.25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6" s="62" customFormat="1" ht="18.95" customHeight="1">
      <c r="A1" s="158" t="s">
        <v>623</v>
      </c>
      <c r="B1" s="159"/>
      <c r="C1" s="160"/>
    </row>
    <row r="2" spans="1:6" s="62" customFormat="1" ht="18.95" customHeight="1">
      <c r="A2" s="161" t="s">
        <v>493</v>
      </c>
      <c r="B2" s="162"/>
      <c r="C2" s="163"/>
    </row>
    <row r="3" spans="1:6" s="62" customFormat="1" ht="18.95" customHeight="1">
      <c r="A3" s="152" t="s">
        <v>627</v>
      </c>
      <c r="B3" s="153"/>
      <c r="C3" s="154"/>
    </row>
    <row r="4" spans="1:6">
      <c r="A4" s="155" t="s">
        <v>488</v>
      </c>
      <c r="B4" s="156"/>
      <c r="C4" s="157"/>
    </row>
    <row r="5" spans="1:6">
      <c r="A5" s="106" t="s">
        <v>541</v>
      </c>
      <c r="B5" s="76"/>
      <c r="C5" s="99">
        <v>82188284</v>
      </c>
    </row>
    <row r="6" spans="1:6">
      <c r="A6" s="100"/>
      <c r="B6" s="79"/>
      <c r="C6" s="101"/>
    </row>
    <row r="7" spans="1:6">
      <c r="A7" s="89" t="s">
        <v>542</v>
      </c>
      <c r="B7" s="102"/>
      <c r="C7" s="81">
        <v>427274.64</v>
      </c>
    </row>
    <row r="8" spans="1:6">
      <c r="A8" s="107">
        <v>2.1</v>
      </c>
      <c r="B8" s="108" t="s">
        <v>365</v>
      </c>
      <c r="C8" s="109">
        <v>0</v>
      </c>
    </row>
    <row r="9" spans="1:6">
      <c r="A9" s="107">
        <v>2.2000000000000002</v>
      </c>
      <c r="B9" s="108" t="s">
        <v>362</v>
      </c>
      <c r="C9" s="109">
        <v>0</v>
      </c>
    </row>
    <row r="10" spans="1:6">
      <c r="A10" s="116">
        <v>2.2999999999999998</v>
      </c>
      <c r="B10" s="98" t="s">
        <v>231</v>
      </c>
      <c r="C10" s="109">
        <v>106913.72</v>
      </c>
    </row>
    <row r="11" spans="1:6">
      <c r="A11" s="116">
        <v>2.4</v>
      </c>
      <c r="B11" s="98" t="s">
        <v>232</v>
      </c>
      <c r="C11" s="109">
        <v>126507</v>
      </c>
    </row>
    <row r="12" spans="1:6">
      <c r="A12" s="116">
        <v>2.5</v>
      </c>
      <c r="B12" s="98" t="s">
        <v>233</v>
      </c>
      <c r="C12" s="109">
        <v>0</v>
      </c>
    </row>
    <row r="13" spans="1:6">
      <c r="A13" s="116">
        <v>2.6</v>
      </c>
      <c r="B13" s="98" t="s">
        <v>234</v>
      </c>
      <c r="C13" s="109">
        <v>0</v>
      </c>
    </row>
    <row r="14" spans="1:6">
      <c r="A14" s="116">
        <v>2.7</v>
      </c>
      <c r="B14" s="98" t="s">
        <v>235</v>
      </c>
      <c r="C14" s="109">
        <v>0</v>
      </c>
    </row>
    <row r="15" spans="1:6">
      <c r="A15" s="116">
        <v>2.8</v>
      </c>
      <c r="B15" s="98" t="s">
        <v>236</v>
      </c>
      <c r="C15" s="109">
        <v>193840.54</v>
      </c>
    </row>
    <row r="16" spans="1:6">
      <c r="A16" s="116">
        <v>2.9</v>
      </c>
      <c r="B16" s="98" t="s">
        <v>238</v>
      </c>
      <c r="C16" s="109">
        <v>0</v>
      </c>
      <c r="F16" s="138"/>
    </row>
    <row r="17" spans="1:3">
      <c r="A17" s="116" t="s">
        <v>543</v>
      </c>
      <c r="B17" s="98" t="s">
        <v>544</v>
      </c>
      <c r="C17" s="109">
        <v>0</v>
      </c>
    </row>
    <row r="18" spans="1:3">
      <c r="A18" s="116" t="s">
        <v>573</v>
      </c>
      <c r="B18" s="98" t="s">
        <v>240</v>
      </c>
      <c r="C18" s="109">
        <v>0</v>
      </c>
    </row>
    <row r="19" spans="1:3">
      <c r="A19" s="116" t="s">
        <v>574</v>
      </c>
      <c r="B19" s="98" t="s">
        <v>545</v>
      </c>
      <c r="C19" s="109">
        <v>0</v>
      </c>
    </row>
    <row r="20" spans="1:3">
      <c r="A20" s="116" t="s">
        <v>575</v>
      </c>
      <c r="B20" s="98" t="s">
        <v>546</v>
      </c>
      <c r="C20" s="109">
        <v>0</v>
      </c>
    </row>
    <row r="21" spans="1:3">
      <c r="A21" s="116" t="s">
        <v>576</v>
      </c>
      <c r="B21" s="98" t="s">
        <v>547</v>
      </c>
      <c r="C21" s="109">
        <v>0</v>
      </c>
    </row>
    <row r="22" spans="1:3">
      <c r="A22" s="116" t="s">
        <v>548</v>
      </c>
      <c r="B22" s="98" t="s">
        <v>549</v>
      </c>
      <c r="C22" s="109">
        <v>0</v>
      </c>
    </row>
    <row r="23" spans="1:3">
      <c r="A23" s="116" t="s">
        <v>550</v>
      </c>
      <c r="B23" s="98" t="s">
        <v>551</v>
      </c>
      <c r="C23" s="109">
        <v>0</v>
      </c>
    </row>
    <row r="24" spans="1:3">
      <c r="A24" s="116" t="s">
        <v>552</v>
      </c>
      <c r="B24" s="98" t="s">
        <v>553</v>
      </c>
      <c r="C24" s="109">
        <v>0</v>
      </c>
    </row>
    <row r="25" spans="1:3">
      <c r="A25" s="116" t="s">
        <v>554</v>
      </c>
      <c r="B25" s="98" t="s">
        <v>555</v>
      </c>
      <c r="C25" s="109">
        <v>0</v>
      </c>
    </row>
    <row r="26" spans="1:3">
      <c r="A26" s="116" t="s">
        <v>556</v>
      </c>
      <c r="B26" s="98" t="s">
        <v>557</v>
      </c>
      <c r="C26" s="109">
        <v>0</v>
      </c>
    </row>
    <row r="27" spans="1:3">
      <c r="A27" s="116" t="s">
        <v>558</v>
      </c>
      <c r="B27" s="98" t="s">
        <v>559</v>
      </c>
      <c r="C27" s="109">
        <v>0</v>
      </c>
    </row>
    <row r="28" spans="1:3">
      <c r="A28" s="116" t="s">
        <v>560</v>
      </c>
      <c r="B28" s="108" t="s">
        <v>561</v>
      </c>
      <c r="C28" s="109">
        <v>13.38</v>
      </c>
    </row>
    <row r="29" spans="1:3">
      <c r="A29" s="117"/>
      <c r="B29" s="110"/>
      <c r="C29" s="111"/>
    </row>
    <row r="30" spans="1:3">
      <c r="A30" s="112" t="s">
        <v>562</v>
      </c>
      <c r="B30" s="113"/>
      <c r="C30" s="114">
        <v>2759711.0700000003</v>
      </c>
    </row>
    <row r="31" spans="1:3">
      <c r="A31" s="116" t="s">
        <v>563</v>
      </c>
      <c r="B31" s="98" t="s">
        <v>434</v>
      </c>
      <c r="C31" s="109">
        <v>2755129.24</v>
      </c>
    </row>
    <row r="32" spans="1:3">
      <c r="A32" s="116" t="s">
        <v>564</v>
      </c>
      <c r="B32" s="98" t="s">
        <v>80</v>
      </c>
      <c r="C32" s="109">
        <v>0</v>
      </c>
    </row>
    <row r="33" spans="1:4">
      <c r="A33" s="116" t="s">
        <v>565</v>
      </c>
      <c r="B33" s="98" t="s">
        <v>444</v>
      </c>
      <c r="C33" s="109">
        <v>13.02</v>
      </c>
    </row>
    <row r="34" spans="1:4">
      <c r="A34" s="116" t="s">
        <v>566</v>
      </c>
      <c r="B34" s="98" t="s">
        <v>567</v>
      </c>
      <c r="C34" s="109">
        <v>0</v>
      </c>
    </row>
    <row r="35" spans="1:4">
      <c r="A35" s="116" t="s">
        <v>568</v>
      </c>
      <c r="B35" s="98" t="s">
        <v>569</v>
      </c>
      <c r="C35" s="109">
        <v>0</v>
      </c>
    </row>
    <row r="36" spans="1:4">
      <c r="A36" s="116" t="s">
        <v>570</v>
      </c>
      <c r="B36" s="98" t="s">
        <v>452</v>
      </c>
      <c r="C36" s="109">
        <v>0</v>
      </c>
    </row>
    <row r="37" spans="1:4">
      <c r="A37" s="116" t="s">
        <v>571</v>
      </c>
      <c r="B37" s="108" t="s">
        <v>572</v>
      </c>
      <c r="C37" s="115">
        <v>4568.8100000000004</v>
      </c>
    </row>
    <row r="38" spans="1:4">
      <c r="A38" s="100"/>
      <c r="B38" s="103"/>
      <c r="C38" s="104"/>
    </row>
    <row r="39" spans="1:4">
      <c r="A39" s="105" t="s">
        <v>84</v>
      </c>
      <c r="B39" s="76"/>
      <c r="C39" s="77">
        <v>84520720.430000007</v>
      </c>
    </row>
    <row r="40" spans="1:4">
      <c r="C40" s="138"/>
      <c r="D40" s="138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F14" sqref="F14"/>
    </sheetView>
  </sheetViews>
  <sheetFormatPr baseColWidth="10" defaultColWidth="9.140625" defaultRowHeight="11.25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>
      <c r="A1" s="148" t="str">
        <f>'Notas a los Edos Financieros'!A1</f>
        <v>COMISION MUNICIPAL DE CULTURA FISICA Y DEPORTE DE LEON GUANAJUATO</v>
      </c>
      <c r="B1" s="164"/>
      <c r="C1" s="164"/>
      <c r="D1" s="164"/>
      <c r="E1" s="164"/>
      <c r="F1" s="164"/>
      <c r="G1" s="50" t="s">
        <v>185</v>
      </c>
      <c r="H1" s="51">
        <f>'Notas a los Edos Financieros'!D1</f>
        <v>2020</v>
      </c>
    </row>
    <row r="2" spans="1:10" ht="18.95" customHeight="1">
      <c r="A2" s="148" t="s">
        <v>494</v>
      </c>
      <c r="B2" s="164"/>
      <c r="C2" s="164"/>
      <c r="D2" s="164"/>
      <c r="E2" s="164"/>
      <c r="F2" s="164"/>
      <c r="G2" s="50" t="s">
        <v>187</v>
      </c>
      <c r="H2" s="51" t="str">
        <f>'Notas a los Edos Financieros'!D2</f>
        <v>Trimestral</v>
      </c>
    </row>
    <row r="3" spans="1:10" ht="18.95" customHeight="1">
      <c r="A3" s="165" t="str">
        <f>'Notas a los Edos Financieros'!A3</f>
        <v>Correspondiente del 01 de Enero al 31 de Diciembre de 2020</v>
      </c>
      <c r="B3" s="166"/>
      <c r="C3" s="166"/>
      <c r="D3" s="166"/>
      <c r="E3" s="166"/>
      <c r="F3" s="166"/>
      <c r="G3" s="50" t="s">
        <v>189</v>
      </c>
      <c r="H3" s="51">
        <f>'Notas a los Edos Financieros'!D3</f>
        <v>4</v>
      </c>
    </row>
    <row r="4" spans="1:10">
      <c r="A4" s="53" t="s">
        <v>190</v>
      </c>
      <c r="B4" s="54"/>
      <c r="C4" s="54"/>
      <c r="D4" s="54"/>
      <c r="E4" s="54"/>
      <c r="F4" s="54"/>
      <c r="G4" s="54"/>
      <c r="H4" s="54"/>
    </row>
    <row r="7" spans="1:10">
      <c r="A7" s="55" t="s">
        <v>146</v>
      </c>
      <c r="B7" s="55" t="s">
        <v>489</v>
      </c>
      <c r="C7" s="55" t="s">
        <v>169</v>
      </c>
      <c r="D7" s="55" t="s">
        <v>490</v>
      </c>
      <c r="E7" s="55" t="s">
        <v>491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>
      <c r="A8" s="63">
        <v>7000</v>
      </c>
      <c r="B8" s="64" t="s">
        <v>125</v>
      </c>
    </row>
    <row r="9" spans="1:10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>
      <c r="A35" s="63">
        <v>8000</v>
      </c>
      <c r="B35" s="64" t="s">
        <v>97</v>
      </c>
    </row>
    <row r="36" spans="1:6">
      <c r="A36" s="52">
        <v>8110</v>
      </c>
      <c r="B36" s="52" t="s">
        <v>96</v>
      </c>
      <c r="C36" s="57">
        <v>0</v>
      </c>
      <c r="D36" s="57">
        <v>102794088</v>
      </c>
      <c r="E36" s="57">
        <v>0</v>
      </c>
      <c r="F36" s="57">
        <v>102794088</v>
      </c>
    </row>
    <row r="37" spans="1:6">
      <c r="A37" s="52">
        <v>8120</v>
      </c>
      <c r="B37" s="52" t="s">
        <v>95</v>
      </c>
      <c r="C37" s="57">
        <v>0</v>
      </c>
      <c r="D37" s="57">
        <v>139862160.75</v>
      </c>
      <c r="E37" s="57">
        <v>136525191.31999999</v>
      </c>
      <c r="F37" s="57">
        <v>-3336969.4300000072</v>
      </c>
    </row>
    <row r="38" spans="1:6">
      <c r="A38" s="52">
        <v>8130</v>
      </c>
      <c r="B38" s="52" t="s">
        <v>94</v>
      </c>
      <c r="C38" s="57">
        <v>0</v>
      </c>
      <c r="D38" s="57">
        <v>33731103.32</v>
      </c>
      <c r="E38" s="57">
        <v>50385734.43</v>
      </c>
      <c r="F38" s="57">
        <v>-16654631.109999999</v>
      </c>
    </row>
    <row r="39" spans="1:6">
      <c r="A39" s="52">
        <v>8140</v>
      </c>
      <c r="B39" s="52" t="s">
        <v>93</v>
      </c>
      <c r="C39" s="57">
        <v>0</v>
      </c>
      <c r="D39" s="57">
        <v>89476426.319999993</v>
      </c>
      <c r="E39" s="57">
        <v>89476426.319999993</v>
      </c>
      <c r="F39" s="57">
        <v>0</v>
      </c>
    </row>
    <row r="40" spans="1:6">
      <c r="A40" s="52">
        <v>8150</v>
      </c>
      <c r="B40" s="52" t="s">
        <v>92</v>
      </c>
      <c r="C40" s="57">
        <v>0</v>
      </c>
      <c r="D40" s="57">
        <v>0</v>
      </c>
      <c r="E40" s="57">
        <v>89476426.319999993</v>
      </c>
      <c r="F40" s="57">
        <v>89476426.319999993</v>
      </c>
    </row>
    <row r="41" spans="1:6">
      <c r="A41" s="52">
        <v>8210</v>
      </c>
      <c r="B41" s="52" t="s">
        <v>91</v>
      </c>
      <c r="C41" s="57">
        <v>0</v>
      </c>
      <c r="D41" s="57">
        <v>0</v>
      </c>
      <c r="E41" s="141">
        <v>102794088</v>
      </c>
      <c r="F41" s="57">
        <v>102794088</v>
      </c>
    </row>
    <row r="42" spans="1:6">
      <c r="A42" s="52">
        <v>8220</v>
      </c>
      <c r="B42" s="52" t="s">
        <v>90</v>
      </c>
      <c r="C42" s="57">
        <v>0</v>
      </c>
      <c r="D42" s="141">
        <v>316247688.66000003</v>
      </c>
      <c r="E42" s="141">
        <v>312296515.76999998</v>
      </c>
      <c r="F42" s="57">
        <v>3951172.8900000453</v>
      </c>
    </row>
    <row r="43" spans="1:6">
      <c r="A43" s="52">
        <v>8230</v>
      </c>
      <c r="B43" s="52" t="s">
        <v>89</v>
      </c>
      <c r="C43" s="57">
        <v>0</v>
      </c>
      <c r="D43" s="141">
        <v>230108231.77000001</v>
      </c>
      <c r="E43" s="141">
        <v>213453600.66</v>
      </c>
      <c r="F43" s="57">
        <v>16654631.110000014</v>
      </c>
    </row>
    <row r="44" spans="1:6">
      <c r="A44" s="52">
        <v>8240</v>
      </c>
      <c r="B44" s="52" t="s">
        <v>88</v>
      </c>
      <c r="C44" s="57">
        <v>0</v>
      </c>
      <c r="D44" s="141">
        <v>82188284</v>
      </c>
      <c r="E44" s="141">
        <v>82188284</v>
      </c>
      <c r="F44" s="57">
        <v>0</v>
      </c>
    </row>
    <row r="45" spans="1:6">
      <c r="A45" s="52">
        <v>8250</v>
      </c>
      <c r="B45" s="52" t="s">
        <v>87</v>
      </c>
      <c r="C45" s="57">
        <v>0</v>
      </c>
      <c r="D45" s="142">
        <v>82188284</v>
      </c>
      <c r="E45" s="52">
        <v>81102596.530000001</v>
      </c>
      <c r="F45" s="142">
        <v>1085687.4699999988</v>
      </c>
    </row>
    <row r="46" spans="1:6">
      <c r="A46" s="52">
        <v>8260</v>
      </c>
      <c r="B46" s="52" t="s">
        <v>86</v>
      </c>
      <c r="C46" s="57">
        <v>0</v>
      </c>
      <c r="D46" s="142">
        <v>81102596.530000001</v>
      </c>
      <c r="E46" s="52">
        <v>81102596.530000001</v>
      </c>
      <c r="F46" s="57">
        <v>0</v>
      </c>
    </row>
    <row r="47" spans="1:6">
      <c r="A47" s="52">
        <v>8270</v>
      </c>
      <c r="B47" s="52" t="s">
        <v>85</v>
      </c>
      <c r="C47" s="57">
        <v>0</v>
      </c>
      <c r="D47" s="142">
        <v>81102596.530000001</v>
      </c>
      <c r="E47" s="57">
        <v>0</v>
      </c>
      <c r="F47" s="142">
        <v>81102596.530000001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" bottom="0" header="0.31496062992125984" footer="0.31496062992125984"/>
  <pageSetup scale="55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>
      <selection activeCell="E15" sqref="E15"/>
    </sheetView>
  </sheetViews>
  <sheetFormatPr baseColWidth="10" defaultColWidth="0" defaultRowHeight="11.25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>
      <c r="B1" s="129" t="s">
        <v>50</v>
      </c>
      <c r="C1" s="130"/>
      <c r="D1" s="130"/>
      <c r="E1" s="131"/>
    </row>
    <row r="2" spans="1:8" ht="15" customHeight="1">
      <c r="A2" s="3" t="s">
        <v>31</v>
      </c>
    </row>
    <row r="3" spans="1:8">
      <c r="A3" s="1"/>
    </row>
    <row r="4" spans="1:8" s="6" customFormat="1">
      <c r="A4" s="5" t="s">
        <v>33</v>
      </c>
    </row>
    <row r="5" spans="1:8" s="6" customFormat="1" ht="39.950000000000003" customHeight="1">
      <c r="A5" s="167" t="s">
        <v>34</v>
      </c>
      <c r="B5" s="167"/>
      <c r="C5" s="167"/>
      <c r="D5" s="167"/>
      <c r="E5" s="167"/>
      <c r="H5" s="8"/>
    </row>
    <row r="6" spans="1:8" s="6" customFormat="1">
      <c r="A6" s="7"/>
      <c r="B6" s="7"/>
      <c r="C6" s="7"/>
      <c r="D6" s="7"/>
      <c r="H6" s="8"/>
    </row>
    <row r="7" spans="1:8" s="6" customFormat="1" ht="12.75">
      <c r="A7" s="8" t="s">
        <v>35</v>
      </c>
      <c r="B7" s="8"/>
      <c r="C7" s="8"/>
      <c r="D7" s="8"/>
    </row>
    <row r="8" spans="1:8" s="6" customFormat="1">
      <c r="A8" s="8"/>
      <c r="B8" s="8"/>
      <c r="C8" s="8"/>
      <c r="D8" s="8"/>
    </row>
    <row r="9" spans="1:8" s="6" customFormat="1">
      <c r="A9" s="64" t="s">
        <v>125</v>
      </c>
      <c r="B9" s="8"/>
      <c r="C9" s="8"/>
      <c r="D9" s="8"/>
    </row>
    <row r="10" spans="1:8" s="6" customFormat="1" ht="26.1" customHeight="1">
      <c r="A10" s="122" t="s">
        <v>601</v>
      </c>
      <c r="B10" s="168" t="s">
        <v>36</v>
      </c>
      <c r="C10" s="168"/>
      <c r="D10" s="168"/>
      <c r="E10" s="168"/>
    </row>
    <row r="11" spans="1:8" s="6" customFormat="1" ht="12.95" customHeight="1">
      <c r="A11" s="123" t="s">
        <v>602</v>
      </c>
      <c r="B11" s="9" t="s">
        <v>37</v>
      </c>
      <c r="C11" s="9"/>
      <c r="D11" s="9"/>
      <c r="E11" s="9"/>
    </row>
    <row r="12" spans="1:8" s="6" customFormat="1" ht="26.1" customHeight="1">
      <c r="A12" s="123" t="s">
        <v>603</v>
      </c>
      <c r="B12" s="168" t="s">
        <v>38</v>
      </c>
      <c r="C12" s="168"/>
      <c r="D12" s="168"/>
      <c r="E12" s="168"/>
    </row>
    <row r="13" spans="1:8" s="6" customFormat="1" ht="26.1" customHeight="1">
      <c r="A13" s="123" t="s">
        <v>604</v>
      </c>
      <c r="B13" s="168" t="s">
        <v>39</v>
      </c>
      <c r="C13" s="168"/>
      <c r="D13" s="168"/>
      <c r="E13" s="168"/>
    </row>
    <row r="14" spans="1:8" s="6" customFormat="1" ht="11.25" customHeight="1">
      <c r="A14" s="13"/>
      <c r="B14" s="10"/>
      <c r="C14" s="10"/>
      <c r="D14" s="10"/>
      <c r="E14" s="10"/>
    </row>
    <row r="15" spans="1:8" s="6" customFormat="1" ht="39" customHeight="1">
      <c r="A15" s="122" t="s">
        <v>605</v>
      </c>
      <c r="B15" s="9" t="s">
        <v>40</v>
      </c>
    </row>
    <row r="16" spans="1:8" s="6" customFormat="1" ht="12.95" customHeight="1">
      <c r="A16" s="123" t="s">
        <v>600</v>
      </c>
    </row>
    <row r="17" spans="1:4" s="6" customFormat="1" ht="12.95" customHeight="1">
      <c r="A17" s="9"/>
    </row>
    <row r="18" spans="1:4" s="6" customFormat="1" ht="12.95" customHeight="1">
      <c r="A18" s="64" t="s">
        <v>97</v>
      </c>
    </row>
    <row r="19" spans="1:4" s="6" customFormat="1" ht="12.95" customHeight="1">
      <c r="A19" s="124" t="s">
        <v>598</v>
      </c>
    </row>
    <row r="20" spans="1:4" s="6" customFormat="1" ht="12.95" customHeight="1">
      <c r="A20" s="124" t="s">
        <v>599</v>
      </c>
    </row>
    <row r="21" spans="1:4" s="6" customFormat="1">
      <c r="A21" s="8"/>
    </row>
    <row r="22" spans="1:4" s="6" customFormat="1">
      <c r="A22" s="8" t="s">
        <v>523</v>
      </c>
      <c r="B22" s="8"/>
      <c r="C22" s="8"/>
      <c r="D22" s="8"/>
    </row>
    <row r="23" spans="1:4" s="6" customFormat="1">
      <c r="A23" s="8" t="s">
        <v>524</v>
      </c>
      <c r="B23" s="8"/>
      <c r="C23" s="8"/>
      <c r="D23" s="8"/>
    </row>
    <row r="24" spans="1:4" s="6" customFormat="1">
      <c r="A24" s="8" t="s">
        <v>525</v>
      </c>
      <c r="B24" s="8"/>
      <c r="C24" s="8"/>
      <c r="D24" s="8"/>
    </row>
    <row r="25" spans="1:4" s="6" customFormat="1">
      <c r="A25" s="8" t="s">
        <v>526</v>
      </c>
      <c r="B25" s="8"/>
      <c r="C25" s="8"/>
      <c r="D25" s="8"/>
    </row>
    <row r="26" spans="1:4" s="6" customFormat="1">
      <c r="A26" s="8" t="s">
        <v>527</v>
      </c>
      <c r="B26" s="8"/>
      <c r="C26" s="8"/>
      <c r="D26" s="8"/>
    </row>
    <row r="27" spans="1:4" s="6" customFormat="1">
      <c r="A27" s="8"/>
      <c r="B27" s="8"/>
      <c r="C27" s="8"/>
      <c r="D27" s="8"/>
    </row>
    <row r="28" spans="1:4" s="6" customFormat="1" ht="12">
      <c r="A28" s="13" t="s">
        <v>98</v>
      </c>
      <c r="B28" s="8"/>
      <c r="C28" s="8"/>
      <c r="D28" s="8"/>
    </row>
    <row r="29" spans="1:4" s="6" customFormat="1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2021-01-25T23:18:46Z</cp:lastPrinted>
  <dcterms:created xsi:type="dcterms:W3CDTF">2012-12-11T20:36:24Z</dcterms:created>
  <dcterms:modified xsi:type="dcterms:W3CDTF">2021-02-19T16:41:14Z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